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yment\"/>
    </mc:Choice>
  </mc:AlternateContent>
  <bookViews>
    <workbookView xWindow="120" yWindow="135" windowWidth="10005" windowHeight="10005"/>
  </bookViews>
  <sheets>
    <sheet name="MUNIS to'lov banklar kesimida" sheetId="3" r:id="rId1"/>
    <sheet name="МУНИС тўлов банклар кесимида" sheetId="1" r:id="rId2"/>
    <sheet name="платежи МУНИС в разрезе банков" sheetId="2" r:id="rId3"/>
    <sheet name="MUNIS payment by banks" sheetId="4" r:id="rId4"/>
  </sheets>
  <definedNames>
    <definedName name="_xlnm.Print_Area" localSheetId="3">'MUNIS payment by banks'!$A$1:$F$41</definedName>
  </definedNames>
  <calcPr calcId="162913"/>
</workbook>
</file>

<file path=xl/calcChain.xml><?xml version="1.0" encoding="utf-8"?>
<calcChain xmlns="http://schemas.openxmlformats.org/spreadsheetml/2006/main">
  <c r="F41" i="3" l="1"/>
  <c r="E41" i="3"/>
  <c r="D41" i="3"/>
  <c r="C41" i="3"/>
  <c r="C41" i="4" l="1"/>
  <c r="E41" i="1"/>
  <c r="C41" i="2"/>
  <c r="D41" i="2"/>
  <c r="D41" i="4"/>
  <c r="C41" i="1"/>
  <c r="D41" i="1"/>
  <c r="F41" i="1"/>
  <c r="E41" i="2"/>
  <c r="F41" i="2"/>
  <c r="E41" i="4"/>
  <c r="F41" i="4"/>
</calcChain>
</file>

<file path=xl/sharedStrings.xml><?xml version="1.0" encoding="utf-8"?>
<sst xmlns="http://schemas.openxmlformats.org/spreadsheetml/2006/main" count="180" uniqueCount="99">
  <si>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</si>
  <si>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</si>
  <si>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</si>
  <si>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</si>
  <si>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</si>
  <si>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</si>
  <si>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</si>
  <si>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</si>
  <si>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</si>
  <si>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</si>
  <si>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</si>
  <si>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</si>
  <si>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</si>
  <si>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</si>
  <si>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</si>
  <si>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</si>
  <si>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</si>
  <si>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Hamkorbank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</si>
  <si>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</si>
  <si>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</si>
  <si>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</si>
  <si>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</si>
  <si>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</si>
  <si>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</si>
  <si>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</si>
  <si>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</si>
  <si>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</si>
  <si>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</si>
  <si>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</si>
  <si>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</si>
  <si>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</si>
  <si>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</si>
  <si>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Давр-банк</t>
  </si>
  <si>
    <t>Пойтахт банк</t>
  </si>
  <si>
    <t>Асака банк</t>
  </si>
  <si>
    <t>Ипак Йўли банки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</si>
  <si>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</si>
  <si>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</si>
  <si>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</si>
  <si>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</si>
  <si>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</si>
  <si>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Anor bank</t>
  </si>
  <si>
    <t>TBC bank</t>
  </si>
  <si>
    <t>National bank</t>
  </si>
  <si>
    <t>Uzbek Industrial and Construction Bank</t>
  </si>
  <si>
    <t>Agrobank</t>
  </si>
  <si>
    <t>Mikrokreditbank</t>
  </si>
  <si>
    <t>Xalq banki</t>
  </si>
  <si>
    <t>Turonbank</t>
  </si>
  <si>
    <t>Asaka bank</t>
  </si>
  <si>
    <t>Ipak Yuli banki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</si>
  <si>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</si>
  <si>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</si>
  <si>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</si>
  <si>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</si>
  <si>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</si>
  <si>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</si>
  <si>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</si>
  <si>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Davr-bank</t>
  </si>
  <si>
    <t>Orient Finans bank</t>
  </si>
  <si>
    <t>Madad Invest bank</t>
  </si>
  <si>
    <t>Poytaxt bank</t>
  </si>
  <si>
    <t>Milliy bank</t>
  </si>
  <si>
    <t>O‘zsanoatqurilishbanki</t>
  </si>
  <si>
    <t>Ipak Yo‘li banki</t>
  </si>
  <si>
    <t>KDB Bank O‘zbekiston</t>
  </si>
  <si>
    <t>Soderot bank Toshkent</t>
  </si>
  <si>
    <t>Национальный банк</t>
  </si>
  <si>
    <t>Узпромстройбанк</t>
  </si>
  <si>
    <t>Народный банк</t>
  </si>
  <si>
    <t>Ипак Йули банки</t>
  </si>
  <si>
    <t>Алокабанк</t>
  </si>
  <si>
    <t>КДБ Банк Узбекистан</t>
  </si>
  <si>
    <t xml:space="preserve">Uzum Bank </t>
  </si>
  <si>
    <t>Содерот банк Ташкент</t>
  </si>
  <si>
    <t>APEX BANK</t>
  </si>
  <si>
    <t>SMART BANK</t>
  </si>
  <si>
    <t>YANGI BANK</t>
  </si>
  <si>
    <t>HAYOT BANK</t>
  </si>
  <si>
    <t>Бизнесни ривожлантириш банки</t>
  </si>
  <si>
    <t>Банк развития бизнеса</t>
  </si>
  <si>
    <t>Biznesni rivojlantirish banki</t>
  </si>
  <si>
    <t>Business development bank</t>
  </si>
  <si>
    <t>Octobank</t>
  </si>
  <si>
    <t>AVO bank</t>
  </si>
  <si>
    <t>Гарант банк</t>
  </si>
  <si>
    <t>Garant bank</t>
  </si>
  <si>
    <t>Тижорат банклари томонидан 2023-2024 йил февраль ойлари давомида Марказий банкнинг ҳисоб-китоблар Клиринг тизими орқали қабул қилинган тўловлар ҳақида таҳлилий маълумот</t>
  </si>
  <si>
    <t>2023 йил февраль ойида қабул қилинган тўловлар</t>
  </si>
  <si>
    <t>2024 йил февраль ойида қабул қилинган тўловлар</t>
  </si>
  <si>
    <t>Аналитические сведения о платежах через Клиринговую систему расчетов Центрального банка  (сравнение, февраля, 2023 и 2024 годы)</t>
  </si>
  <si>
    <t>Принятые платежи по банку в течение февраля 2023 года</t>
  </si>
  <si>
    <t>Принятые платежи по банку в течение февраля 2024 года</t>
  </si>
  <si>
    <t>Tijorat banklari tomonidan 2023-2024-yillarning fevral oylari davomida Markaziy bankning Hisob-kitoblar Kliring tizimi orqali qabul qilingan to'lovlar haqida tahliliy ma'lumot</t>
  </si>
  <si>
    <t>2023-yil fevral oyi davomida qabul qilingan to'lovlar</t>
  </si>
  <si>
    <t>2024-yil fevral oyi davomida qabul qilingan to'lovlar</t>
  </si>
  <si>
    <t>Analytical information about transactions through Clearing-settlement system of Central bank                                               (February 2024 in comparison with February 2023)</t>
  </si>
  <si>
    <t xml:space="preserve">Transactions during February 2023                by banks </t>
  </si>
  <si>
    <t xml:space="preserve">Transactions during February 2024  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</si>
</sst>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32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3" applyNumberFormat="0" applyAlignment="0" applyProtection="0"/>
    <xf numFmtId="0" fontId="17" fillId="9" borderId="24" applyNumberFormat="0" applyAlignment="0" applyProtection="0"/>
    <xf numFmtId="0" fontId="18" fillId="9" borderId="23" applyNumberFormat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29" applyNumberFormat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13" borderId="30" applyNumberFormat="0" applyFont="0" applyAlignment="0" applyProtection="0"/>
    <xf numFmtId="0" fontId="28" fillId="0" borderId="31" applyNumberFormat="0" applyFill="0" applyAlignment="0" applyProtection="0"/>
    <xf numFmtId="0" fontId="2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14" borderId="0" applyNumberFormat="0" applyBorder="0" applyAlignment="0" applyProtection="0"/>
  </cellStyleXfs>
  <cellXfs count="99"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4" fillId="0" borderId="0" xfId="0" applyNumberFormat="1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" fillId="0" borderId="0" xfId="23" applyFont="1" applyAlignment="1">
      <alignment vertical="center"/>
    </xf>
    <xf numFmtId="165" fontId="9" fillId="0" borderId="0" xfId="23" applyFont="1" applyAlignment="1">
      <alignment vertical="center"/>
    </xf>
    <xf numFmtId="165" fontId="31" fillId="0" borderId="0" xfId="23" applyFont="1" applyAlignment="1">
      <alignment horizontal="right" wrapText="1"/>
    </xf>
    <xf numFmtId="166" fontId="3" fillId="0" borderId="0" xfId="0" applyNumberFormat="1" applyFont="1" applyAlignment="1">
      <alignment vertical="center"/>
    </xf>
    <xf numFmtId="165" fontId="3" fillId="0" borderId="0" xfId="23" applyFont="1" applyAlignment="1">
      <alignment vertical="center"/>
    </xf>
    <xf numFmtId="166" fontId="31" fillId="0" borderId="0" xfId="23" applyNumberFormat="1" applyFont="1" applyAlignment="1">
      <alignment horizontal="right" wrapText="1"/>
    </xf>
    <xf numFmtId="166" fontId="4" fillId="0" borderId="0" xfId="0" applyNumberFormat="1" applyFont="1"/>
    <xf numFmtId="166" fontId="1" fillId="0" borderId="0" xfId="0" applyNumberFormat="1" applyFont="1" applyAlignment="1">
      <alignment vertical="center"/>
    </xf>
    <xf numFmtId="164" fontId="3" fillId="0" borderId="0" xfId="24" applyFont="1" applyAlignment="1">
      <alignment vertical="center"/>
    </xf>
    <xf numFmtId="164" fontId="3" fillId="0" borderId="0" xfId="24" applyFont="1"/>
    <xf numFmtId="164" fontId="3" fillId="0" borderId="0" xfId="0" applyNumberFormat="1" applyFont="1" applyAlignment="1">
      <alignment vertical="center"/>
    </xf>
    <xf numFmtId="166" fontId="10" fillId="0" borderId="3" xfId="23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6" fontId="4" fillId="0" borderId="0" xfId="0" applyNumberFormat="1" applyFont="1" applyFill="1"/>
    <xf numFmtId="0" fontId="4" fillId="0" borderId="0" xfId="0" applyFont="1" applyFill="1"/>
    <xf numFmtId="16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4" fontId="3" fillId="0" borderId="0" xfId="24" applyFont="1" applyFill="1" applyAlignment="1">
      <alignment vertical="center"/>
    </xf>
    <xf numFmtId="166" fontId="8" fillId="0" borderId="6" xfId="23" applyNumberFormat="1" applyFont="1" applyBorder="1" applyAlignment="1">
      <alignment horizontal="right" vertical="center"/>
    </xf>
    <xf numFmtId="166" fontId="8" fillId="0" borderId="10" xfId="23" applyNumberFormat="1" applyFont="1" applyFill="1" applyBorder="1" applyAlignment="1">
      <alignment horizontal="right" vertical="center"/>
    </xf>
    <xf numFmtId="166" fontId="8" fillId="0" borderId="10" xfId="23" applyNumberFormat="1" applyFont="1" applyBorder="1" applyAlignment="1">
      <alignment horizontal="right" vertical="center"/>
    </xf>
    <xf numFmtId="166" fontId="8" fillId="0" borderId="7" xfId="23" applyNumberFormat="1" applyFont="1" applyBorder="1" applyAlignment="1">
      <alignment horizontal="right" vertical="center"/>
    </xf>
    <xf numFmtId="166" fontId="8" fillId="0" borderId="7" xfId="23" applyNumberFormat="1" applyFont="1" applyFill="1" applyBorder="1" applyAlignment="1">
      <alignment horizontal="right" vertical="center"/>
    </xf>
    <xf numFmtId="166" fontId="8" fillId="0" borderId="6" xfId="23" applyNumberFormat="1" applyFont="1" applyFill="1" applyBorder="1" applyAlignment="1">
      <alignment horizontal="right" vertical="center"/>
    </xf>
    <xf numFmtId="166" fontId="8" fillId="0" borderId="11" xfId="23" applyNumberFormat="1" applyFont="1" applyFill="1" applyBorder="1" applyAlignment="1">
      <alignment horizontal="right" vertical="center"/>
    </xf>
    <xf numFmtId="166" fontId="8" fillId="0" borderId="12" xfId="23" applyNumberFormat="1" applyFont="1" applyFill="1" applyBorder="1" applyAlignment="1">
      <alignment horizontal="right" vertical="center"/>
    </xf>
    <xf numFmtId="166" fontId="8" fillId="15" borderId="7" xfId="23" applyNumberFormat="1" applyFont="1" applyFill="1" applyBorder="1" applyAlignment="1">
      <alignment horizontal="right" vertical="center"/>
    </xf>
    <xf numFmtId="166" fontId="8" fillId="0" borderId="13" xfId="23" applyNumberFormat="1" applyFont="1" applyFill="1" applyBorder="1" applyAlignment="1">
      <alignment horizontal="right" vertical="center"/>
    </xf>
    <xf numFmtId="166" fontId="8" fillId="0" borderId="14" xfId="23" applyNumberFormat="1" applyFont="1" applyBorder="1" applyAlignment="1">
      <alignment horizontal="right" vertical="center"/>
    </xf>
    <xf numFmtId="166" fontId="8" fillId="0" borderId="14" xfId="23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6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4" xfId="0" applyFont="1" applyBorder="1"/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8" fillId="0" borderId="9" xfId="23" applyNumberFormat="1" applyFont="1" applyFill="1" applyBorder="1" applyAlignment="1">
      <alignment horizontal="center" vertical="center"/>
    </xf>
    <xf numFmtId="3" fontId="8" fillId="0" borderId="9" xfId="23" applyNumberFormat="1" applyFont="1" applyBorder="1" applyAlignment="1">
      <alignment horizontal="center" vertical="center"/>
    </xf>
    <xf numFmtId="3" fontId="8" fillId="0" borderId="6" xfId="23" applyNumberFormat="1" applyFont="1" applyBorder="1" applyAlignment="1">
      <alignment horizontal="center" vertical="center"/>
    </xf>
    <xf numFmtId="3" fontId="8" fillId="0" borderId="10" xfId="23" applyNumberFormat="1" applyFont="1" applyFill="1" applyBorder="1" applyAlignment="1">
      <alignment horizontal="center" vertical="center"/>
    </xf>
    <xf numFmtId="3" fontId="8" fillId="0" borderId="10" xfId="23" applyNumberFormat="1" applyFont="1" applyBorder="1" applyAlignment="1">
      <alignment horizontal="center" vertical="center"/>
    </xf>
    <xf numFmtId="3" fontId="8" fillId="0" borderId="7" xfId="23" applyNumberFormat="1" applyFont="1" applyBorder="1" applyAlignment="1">
      <alignment horizontal="center" vertical="center"/>
    </xf>
    <xf numFmtId="3" fontId="8" fillId="0" borderId="7" xfId="23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21" xfId="0" applyFont="1" applyFill="1" applyBorder="1"/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[0]" xfId="24" builtinId="6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="75" zoomScaleNormal="75" workbookViewId="0">
      <selection activeCell="B6" sqref="B6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36" customWidth="1"/>
    <col min="4" max="4" width="22" style="36" bestFit="1" customWidth="1"/>
    <col min="5" max="5" width="14.28515625" style="1" customWidth="1"/>
    <col min="6" max="6" width="23.140625" style="1" bestFit="1" customWidth="1"/>
    <col min="7" max="7" width="9.140625" style="1"/>
    <col min="8" max="8" width="12.42578125" style="1" bestFit="1" customWidth="1"/>
    <col min="9" max="16384" width="9.140625" style="1"/>
  </cols>
  <sheetData>
    <row r="1" spans="1:9" x14ac:dyDescent="0.25">
      <c r="A1" s="75" t="s">
        <v>93</v>
      </c>
      <c r="B1" s="75"/>
      <c r="C1" s="75"/>
      <c r="D1" s="75"/>
      <c r="E1" s="75"/>
      <c r="F1" s="75"/>
    </row>
    <row r="2" spans="1:9" x14ac:dyDescent="0.25">
      <c r="A2" s="75"/>
      <c r="B2" s="75"/>
      <c r="C2" s="75"/>
      <c r="D2" s="75"/>
      <c r="E2" s="75"/>
      <c r="F2" s="75"/>
    </row>
    <row r="3" spans="1:9" ht="15.75" thickBot="1" x14ac:dyDescent="0.3">
      <c r="A3" s="75"/>
      <c r="B3" s="75"/>
      <c r="C3" s="75"/>
      <c r="D3" s="75"/>
      <c r="E3" s="75"/>
      <c r="F3" s="75"/>
    </row>
    <row r="4" spans="1:9" ht="42.75" customHeight="1" thickBot="1" x14ac:dyDescent="0.3">
      <c r="A4" s="88" t="s">
        <v>0</v>
      </c>
      <c r="B4" s="88" t="s">
        <v>4</v>
      </c>
      <c r="C4" s="92" t="s">
        <v>94</v>
      </c>
      <c r="D4" s="93"/>
      <c r="E4" s="90" t="s">
        <v>95</v>
      </c>
      <c r="F4" s="91"/>
    </row>
    <row r="5" spans="1:9" ht="15.75" thickBot="1" x14ac:dyDescent="0.3">
      <c r="A5" s="89"/>
      <c r="B5" s="89"/>
      <c r="C5" s="11" t="s">
        <v>5</v>
      </c>
      <c r="D5" s="11" t="s">
        <v>6</v>
      </c>
      <c r="E5" s="13" t="s">
        <v>5</v>
      </c>
      <c r="F5" s="13" t="s">
        <v>6</v>
      </c>
    </row>
    <row r="6" spans="1:9" ht="18.75" customHeight="1" x14ac:dyDescent="0.25">
      <c r="A6" s="31">
        <v>1</v>
      </c>
      <c r="B6" s="61" t="s">
        <v>62</v>
      </c>
      <c r="C6" s="66">
        <v>158671</v>
      </c>
      <c r="D6" s="66">
        <v>217880044699.34</v>
      </c>
      <c r="E6" s="67">
        <v>128412</v>
      </c>
      <c r="F6" s="68">
        <v>330161524522.53003</v>
      </c>
      <c r="H6" s="2"/>
      <c r="I6" s="6"/>
    </row>
    <row r="7" spans="1:9" ht="18.75" customHeight="1" x14ac:dyDescent="0.25">
      <c r="A7" s="32">
        <v>2</v>
      </c>
      <c r="B7" s="62" t="s">
        <v>63</v>
      </c>
      <c r="C7" s="69">
        <v>203952</v>
      </c>
      <c r="D7" s="69">
        <v>241428494409.42999</v>
      </c>
      <c r="E7" s="70">
        <v>180411</v>
      </c>
      <c r="F7" s="71">
        <v>179375543841.35999</v>
      </c>
      <c r="H7" s="2"/>
      <c r="I7" s="6"/>
    </row>
    <row r="8" spans="1:9" ht="18.75" customHeight="1" x14ac:dyDescent="0.25">
      <c r="A8" s="32">
        <v>3</v>
      </c>
      <c r="B8" s="62" t="s">
        <v>45</v>
      </c>
      <c r="C8" s="69">
        <v>933763</v>
      </c>
      <c r="D8" s="69">
        <v>643187115597.98999</v>
      </c>
      <c r="E8" s="70">
        <v>763245</v>
      </c>
      <c r="F8" s="71">
        <v>606609370923.45996</v>
      </c>
      <c r="H8" s="2"/>
      <c r="I8" s="6"/>
    </row>
    <row r="9" spans="1:9" ht="18.75" customHeight="1" x14ac:dyDescent="0.25">
      <c r="A9" s="32">
        <v>4</v>
      </c>
      <c r="B9" s="62" t="s">
        <v>46</v>
      </c>
      <c r="C9" s="69">
        <v>139543</v>
      </c>
      <c r="D9" s="69">
        <v>133221234384.17999</v>
      </c>
      <c r="E9" s="70">
        <v>115647</v>
      </c>
      <c r="F9" s="71">
        <v>145628319014.67001</v>
      </c>
      <c r="H9" s="2"/>
      <c r="I9" s="6"/>
    </row>
    <row r="10" spans="1:9" ht="18.75" customHeight="1" x14ac:dyDescent="0.25">
      <c r="A10" s="32">
        <v>5</v>
      </c>
      <c r="B10" s="62" t="s">
        <v>47</v>
      </c>
      <c r="C10" s="69">
        <v>337649</v>
      </c>
      <c r="D10" s="69">
        <v>209249075978.14001</v>
      </c>
      <c r="E10" s="70">
        <v>223507</v>
      </c>
      <c r="F10" s="71">
        <v>178150732738.60001</v>
      </c>
      <c r="H10" s="2"/>
      <c r="I10" s="6"/>
    </row>
    <row r="11" spans="1:9" ht="18.75" customHeight="1" x14ac:dyDescent="0.25">
      <c r="A11" s="32">
        <v>6</v>
      </c>
      <c r="B11" s="62" t="s">
        <v>86</v>
      </c>
      <c r="C11" s="69">
        <v>43752</v>
      </c>
      <c r="D11" s="69">
        <v>74719909343.460007</v>
      </c>
      <c r="E11" s="70">
        <v>37407</v>
      </c>
      <c r="F11" s="71">
        <v>33886863811.650002</v>
      </c>
      <c r="H11" s="2"/>
      <c r="I11" s="6"/>
    </row>
    <row r="12" spans="1:9" ht="18.75" customHeight="1" x14ac:dyDescent="0.25">
      <c r="A12" s="32">
        <v>7</v>
      </c>
      <c r="B12" s="62" t="s">
        <v>81</v>
      </c>
      <c r="C12" s="69">
        <v>162614</v>
      </c>
      <c r="D12" s="69">
        <v>235445631046.14001</v>
      </c>
      <c r="E12" s="70">
        <v>121499</v>
      </c>
      <c r="F12" s="71">
        <v>271585081426.20001</v>
      </c>
      <c r="H12" s="2"/>
      <c r="I12" s="6"/>
    </row>
    <row r="13" spans="1:9" ht="18.75" customHeight="1" x14ac:dyDescent="0.25">
      <c r="A13" s="32">
        <v>8</v>
      </c>
      <c r="B13" s="62" t="s">
        <v>48</v>
      </c>
      <c r="C13" s="69">
        <v>35432</v>
      </c>
      <c r="D13" s="69">
        <v>137247206167.88</v>
      </c>
      <c r="E13" s="70">
        <v>33632</v>
      </c>
      <c r="F13" s="71">
        <v>102470470678.59</v>
      </c>
      <c r="H13" s="2"/>
      <c r="I13" s="6"/>
    </row>
    <row r="14" spans="1:9" ht="18.75" customHeight="1" x14ac:dyDescent="0.25">
      <c r="A14" s="32">
        <v>9</v>
      </c>
      <c r="B14" s="62" t="s">
        <v>17</v>
      </c>
      <c r="C14" s="69">
        <v>18152</v>
      </c>
      <c r="D14" s="69">
        <v>40507055444.43</v>
      </c>
      <c r="E14" s="70">
        <v>51228</v>
      </c>
      <c r="F14" s="71">
        <v>122614131976.48</v>
      </c>
      <c r="H14" s="2"/>
      <c r="I14" s="6"/>
    </row>
    <row r="15" spans="1:9" ht="18.75" customHeight="1" x14ac:dyDescent="0.25">
      <c r="A15" s="32">
        <v>10</v>
      </c>
      <c r="B15" s="62" t="s">
        <v>49</v>
      </c>
      <c r="C15" s="69">
        <v>215450</v>
      </c>
      <c r="D15" s="69">
        <v>544943828020.17999</v>
      </c>
      <c r="E15" s="70">
        <v>75736</v>
      </c>
      <c r="F15" s="71">
        <v>511834075628.73999</v>
      </c>
      <c r="H15" s="2"/>
      <c r="I15" s="6"/>
    </row>
    <row r="16" spans="1:9" ht="18.75" customHeight="1" x14ac:dyDescent="0.25">
      <c r="A16" s="32">
        <v>11</v>
      </c>
      <c r="B16" s="62" t="s">
        <v>64</v>
      </c>
      <c r="C16" s="69">
        <v>31230</v>
      </c>
      <c r="D16" s="69">
        <v>58707143637.830002</v>
      </c>
      <c r="E16" s="70">
        <v>34277</v>
      </c>
      <c r="F16" s="71">
        <v>85987979565.330002</v>
      </c>
      <c r="H16" s="2"/>
      <c r="I16" s="6"/>
    </row>
    <row r="17" spans="1:9" ht="18.75" customHeight="1" x14ac:dyDescent="0.25">
      <c r="A17" s="32">
        <v>12</v>
      </c>
      <c r="B17" s="62" t="s">
        <v>36</v>
      </c>
      <c r="C17" s="69">
        <v>793</v>
      </c>
      <c r="D17" s="69">
        <v>1444358958.54</v>
      </c>
      <c r="E17" s="70">
        <v>1021</v>
      </c>
      <c r="F17" s="71">
        <v>4004249031.8800001</v>
      </c>
      <c r="H17" s="2"/>
      <c r="I17" s="6"/>
    </row>
    <row r="18" spans="1:9" ht="18.75" customHeight="1" x14ac:dyDescent="0.25">
      <c r="A18" s="32">
        <v>13</v>
      </c>
      <c r="B18" s="62" t="s">
        <v>51</v>
      </c>
      <c r="C18" s="69">
        <v>46538</v>
      </c>
      <c r="D18" s="69">
        <v>211102883839.07999</v>
      </c>
      <c r="E18" s="70">
        <v>465430</v>
      </c>
      <c r="F18" s="71">
        <v>274928523755.25</v>
      </c>
      <c r="H18" s="2"/>
      <c r="I18" s="6"/>
    </row>
    <row r="19" spans="1:9" ht="18.75" customHeight="1" x14ac:dyDescent="0.25">
      <c r="A19" s="32">
        <v>14</v>
      </c>
      <c r="B19" s="62" t="s">
        <v>52</v>
      </c>
      <c r="C19" s="69">
        <v>3701443</v>
      </c>
      <c r="D19" s="69">
        <v>885371827962.60999</v>
      </c>
      <c r="E19" s="70">
        <v>5938512</v>
      </c>
      <c r="F19" s="71">
        <v>1543457718760.6001</v>
      </c>
      <c r="H19" s="2"/>
      <c r="I19" s="6"/>
    </row>
    <row r="20" spans="1:9" ht="18.75" customHeight="1" x14ac:dyDescent="0.25">
      <c r="A20" s="32">
        <v>15</v>
      </c>
      <c r="B20" s="62" t="s">
        <v>53</v>
      </c>
      <c r="C20" s="69">
        <v>272715</v>
      </c>
      <c r="D20" s="69">
        <v>398059538940.78998</v>
      </c>
      <c r="E20" s="70">
        <v>285492</v>
      </c>
      <c r="F20" s="71">
        <v>378559379345.75</v>
      </c>
      <c r="H20" s="2"/>
      <c r="I20" s="6"/>
    </row>
    <row r="21" spans="1:9" ht="18.75" customHeight="1" x14ac:dyDescent="0.25">
      <c r="A21" s="32">
        <v>16</v>
      </c>
      <c r="B21" s="62" t="s">
        <v>65</v>
      </c>
      <c r="C21" s="69">
        <v>360</v>
      </c>
      <c r="D21" s="69">
        <v>591468624.88999999</v>
      </c>
      <c r="E21" s="70">
        <v>480</v>
      </c>
      <c r="F21" s="71">
        <v>1030974377.37</v>
      </c>
      <c r="H21" s="2"/>
      <c r="I21" s="6"/>
    </row>
    <row r="22" spans="1:9" ht="18.75" customHeight="1" x14ac:dyDescent="0.25">
      <c r="A22" s="32">
        <v>17</v>
      </c>
      <c r="B22" s="62" t="s">
        <v>66</v>
      </c>
      <c r="C22" s="69">
        <v>196</v>
      </c>
      <c r="D22" s="69">
        <v>238778045.36000001</v>
      </c>
      <c r="E22" s="70">
        <v>488</v>
      </c>
      <c r="F22" s="71">
        <v>616643704</v>
      </c>
      <c r="H22" s="2"/>
      <c r="I22" s="6"/>
    </row>
    <row r="23" spans="1:9" ht="18.75" customHeight="1" x14ac:dyDescent="0.25">
      <c r="A23" s="32">
        <v>18</v>
      </c>
      <c r="B23" s="62" t="s">
        <v>56</v>
      </c>
      <c r="C23" s="69">
        <v>943201</v>
      </c>
      <c r="D23" s="69">
        <v>316988554665.19</v>
      </c>
      <c r="E23" s="70">
        <v>37034</v>
      </c>
      <c r="F23" s="71">
        <v>87437200497.330002</v>
      </c>
      <c r="H23" s="2"/>
      <c r="I23" s="6"/>
    </row>
    <row r="24" spans="1:9" ht="18.75" customHeight="1" x14ac:dyDescent="0.25">
      <c r="A24" s="32">
        <v>19</v>
      </c>
      <c r="B24" s="62" t="s">
        <v>57</v>
      </c>
      <c r="C24" s="69">
        <v>9955</v>
      </c>
      <c r="D24" s="69">
        <v>151530967199.98001</v>
      </c>
      <c r="E24" s="70">
        <v>10836</v>
      </c>
      <c r="F24" s="71">
        <v>82393595457.619995</v>
      </c>
      <c r="H24" s="2"/>
      <c r="I24" s="6"/>
    </row>
    <row r="25" spans="1:9" ht="18.75" customHeight="1" x14ac:dyDescent="0.25">
      <c r="A25" s="32">
        <v>20</v>
      </c>
      <c r="B25" s="62" t="s">
        <v>83</v>
      </c>
      <c r="C25" s="69">
        <v>778</v>
      </c>
      <c r="D25" s="69">
        <v>2507936858.8099999</v>
      </c>
      <c r="E25" s="70">
        <v>655</v>
      </c>
      <c r="F25" s="71">
        <v>1921175406.6900001</v>
      </c>
      <c r="H25" s="2"/>
      <c r="I25" s="6"/>
    </row>
    <row r="26" spans="1:9" ht="18.75" customHeight="1" x14ac:dyDescent="0.25">
      <c r="A26" s="32">
        <v>21</v>
      </c>
      <c r="B26" s="62" t="s">
        <v>58</v>
      </c>
      <c r="C26" s="69">
        <v>1621</v>
      </c>
      <c r="D26" s="69">
        <v>1052398070.51</v>
      </c>
      <c r="E26" s="70">
        <v>12893</v>
      </c>
      <c r="F26" s="71">
        <v>8314049920.7299995</v>
      </c>
      <c r="H26" s="2"/>
      <c r="I26" s="6"/>
    </row>
    <row r="27" spans="1:9" ht="18.75" customHeight="1" x14ac:dyDescent="0.25">
      <c r="A27" s="32">
        <v>22</v>
      </c>
      <c r="B27" s="62" t="s">
        <v>37</v>
      </c>
      <c r="C27" s="69">
        <v>12219</v>
      </c>
      <c r="D27" s="69">
        <v>57907383012.32</v>
      </c>
      <c r="E27" s="70">
        <v>14738</v>
      </c>
      <c r="F27" s="71">
        <v>110355564871.13</v>
      </c>
      <c r="H27" s="2"/>
      <c r="I27" s="6"/>
    </row>
    <row r="28" spans="1:9" ht="18.75" customHeight="1" x14ac:dyDescent="0.25">
      <c r="A28" s="32">
        <v>23</v>
      </c>
      <c r="B28" s="62" t="s">
        <v>38</v>
      </c>
      <c r="C28" s="69">
        <v>146474</v>
      </c>
      <c r="D28" s="69">
        <v>106844976282.22</v>
      </c>
      <c r="E28" s="69">
        <v>46788</v>
      </c>
      <c r="F28" s="72">
        <v>82023391446.070007</v>
      </c>
      <c r="H28" s="2"/>
      <c r="I28" s="6"/>
    </row>
    <row r="29" spans="1:9" ht="18.75" customHeight="1" x14ac:dyDescent="0.25">
      <c r="A29" s="32">
        <v>24</v>
      </c>
      <c r="B29" s="62" t="s">
        <v>59</v>
      </c>
      <c r="C29" s="69">
        <v>91143</v>
      </c>
      <c r="D29" s="69">
        <v>178843697886.26999</v>
      </c>
      <c r="E29" s="70">
        <v>108792</v>
      </c>
      <c r="F29" s="71">
        <v>83693468447.759995</v>
      </c>
      <c r="H29" s="2"/>
      <c r="I29" s="6"/>
    </row>
    <row r="30" spans="1:9" ht="18.75" customHeight="1" x14ac:dyDescent="0.25">
      <c r="A30" s="32">
        <v>25</v>
      </c>
      <c r="B30" s="62" t="s">
        <v>60</v>
      </c>
      <c r="C30" s="69">
        <v>13481</v>
      </c>
      <c r="D30" s="69">
        <v>3492823057.0100002</v>
      </c>
      <c r="E30" s="70">
        <v>244458</v>
      </c>
      <c r="F30" s="71">
        <v>62136498236.510002</v>
      </c>
      <c r="H30" s="2"/>
      <c r="I30" s="6"/>
    </row>
    <row r="31" spans="1:9" ht="18.75" customHeight="1" x14ac:dyDescent="0.25">
      <c r="A31" s="32">
        <v>26</v>
      </c>
      <c r="B31" s="62" t="s">
        <v>84</v>
      </c>
      <c r="C31" s="69">
        <v>456</v>
      </c>
      <c r="D31" s="69">
        <v>134740701.33000001</v>
      </c>
      <c r="E31" s="70">
        <v>9</v>
      </c>
      <c r="F31" s="71">
        <v>10530750</v>
      </c>
      <c r="H31" s="2"/>
      <c r="I31" s="6"/>
    </row>
    <row r="32" spans="1:9" ht="18.75" customHeight="1" x14ac:dyDescent="0.25">
      <c r="A32" s="32">
        <v>27</v>
      </c>
      <c r="B32" s="62" t="s">
        <v>61</v>
      </c>
      <c r="C32" s="69">
        <v>671</v>
      </c>
      <c r="D32" s="69">
        <v>1040108402.7</v>
      </c>
      <c r="E32" s="70">
        <v>1079</v>
      </c>
      <c r="F32" s="71">
        <v>3561664916.7800002</v>
      </c>
      <c r="H32" s="2"/>
      <c r="I32" s="6"/>
    </row>
    <row r="33" spans="1:9" ht="18.75" customHeight="1" x14ac:dyDescent="0.25">
      <c r="A33" s="32">
        <v>28</v>
      </c>
      <c r="B33" s="63" t="s">
        <v>18</v>
      </c>
      <c r="C33" s="69">
        <v>6181</v>
      </c>
      <c r="D33" s="69">
        <v>28232786160.25</v>
      </c>
      <c r="E33" s="70">
        <v>5233</v>
      </c>
      <c r="F33" s="71">
        <v>21310229662.360001</v>
      </c>
      <c r="H33" s="2"/>
      <c r="I33" s="6"/>
    </row>
    <row r="34" spans="1:9" ht="18.75" customHeight="1" thickBot="1" x14ac:dyDescent="0.3">
      <c r="A34" s="32">
        <v>29</v>
      </c>
      <c r="B34" s="63" t="s">
        <v>42</v>
      </c>
      <c r="C34" s="69">
        <v>580</v>
      </c>
      <c r="D34" s="69">
        <v>13148424.550000001</v>
      </c>
      <c r="E34" s="70">
        <v>1401</v>
      </c>
      <c r="F34" s="71">
        <v>30580274.760000002</v>
      </c>
      <c r="H34" s="2"/>
      <c r="I34" s="6"/>
    </row>
    <row r="35" spans="1:9" ht="18.75" customHeight="1" x14ac:dyDescent="0.25">
      <c r="A35" s="32">
        <v>30</v>
      </c>
      <c r="B35" s="63" t="s">
        <v>41</v>
      </c>
      <c r="C35" s="69">
        <v>4907</v>
      </c>
      <c r="D35" s="69">
        <v>28540142239.490002</v>
      </c>
      <c r="E35" s="66">
        <v>1648</v>
      </c>
      <c r="F35" s="66">
        <v>1997406562.49</v>
      </c>
      <c r="H35" s="2"/>
      <c r="I35" s="6"/>
    </row>
    <row r="36" spans="1:9" ht="18.75" customHeight="1" x14ac:dyDescent="0.25">
      <c r="A36" s="32">
        <v>31</v>
      </c>
      <c r="B36" s="63" t="s">
        <v>73</v>
      </c>
      <c r="C36" s="44"/>
      <c r="D36" s="44"/>
      <c r="E36" s="69">
        <v>911</v>
      </c>
      <c r="F36" s="69">
        <v>169931745</v>
      </c>
      <c r="H36" s="2"/>
      <c r="I36" s="6"/>
    </row>
    <row r="37" spans="1:9" ht="18.75" customHeight="1" thickBot="1" x14ac:dyDescent="0.3">
      <c r="A37" s="32">
        <v>32</v>
      </c>
      <c r="B37" s="63" t="s">
        <v>75</v>
      </c>
      <c r="C37" s="44"/>
      <c r="D37" s="44"/>
      <c r="E37" s="45">
        <v>0</v>
      </c>
      <c r="F37" s="46">
        <v>0</v>
      </c>
      <c r="H37" s="2"/>
      <c r="I37" s="6"/>
    </row>
    <row r="38" spans="1:9" ht="18.75" customHeight="1" x14ac:dyDescent="0.25">
      <c r="A38" s="32">
        <v>33</v>
      </c>
      <c r="B38" s="63" t="s">
        <v>76</v>
      </c>
      <c r="C38" s="44"/>
      <c r="D38" s="44"/>
      <c r="E38" s="66">
        <v>17</v>
      </c>
      <c r="F38" s="66">
        <v>1803900</v>
      </c>
      <c r="H38" s="2"/>
      <c r="I38" s="6"/>
    </row>
    <row r="39" spans="1:9" ht="18.75" customHeight="1" thickBot="1" x14ac:dyDescent="0.3">
      <c r="A39" s="32">
        <v>34</v>
      </c>
      <c r="B39" s="63" t="s">
        <v>77</v>
      </c>
      <c r="C39" s="44"/>
      <c r="D39" s="44"/>
      <c r="E39" s="69">
        <v>1</v>
      </c>
      <c r="F39" s="69">
        <v>1000</v>
      </c>
      <c r="H39" s="2"/>
      <c r="I39" s="6"/>
    </row>
    <row r="40" spans="1:9" ht="18.75" customHeight="1" thickBot="1" x14ac:dyDescent="0.3">
      <c r="A40" s="60">
        <v>35</v>
      </c>
      <c r="B40" s="64" t="s">
        <v>78</v>
      </c>
      <c r="C40" s="44"/>
      <c r="D40" s="44"/>
      <c r="E40" s="66">
        <v>238</v>
      </c>
      <c r="F40" s="66">
        <v>507865074</v>
      </c>
      <c r="H40" s="2"/>
      <c r="I40" s="6"/>
    </row>
    <row r="41" spans="1:9" ht="18.75" customHeight="1" thickBot="1" x14ac:dyDescent="0.3">
      <c r="A41" s="86" t="s">
        <v>7</v>
      </c>
      <c r="B41" s="87"/>
      <c r="C41" s="66">
        <f>SUM(C6:C40)</f>
        <v>7533920</v>
      </c>
      <c r="D41" s="66">
        <f>SUM(D6:D40)</f>
        <v>4910475258060.8994</v>
      </c>
      <c r="E41" s="69">
        <f>SUM(E6:E40)</f>
        <v>8943155</v>
      </c>
      <c r="F41" s="69">
        <f>SUM(F6:F40)</f>
        <v>5316766541271.6914</v>
      </c>
      <c r="I41" s="6"/>
    </row>
    <row r="45" spans="1:9" x14ac:dyDescent="0.25">
      <c r="C45" s="35"/>
      <c r="D45" s="35"/>
      <c r="E45" s="20"/>
      <c r="F45" s="20"/>
    </row>
    <row r="46" spans="1:9" x14ac:dyDescent="0.25">
      <c r="C46" s="35"/>
      <c r="D46" s="35"/>
      <c r="E46" s="20"/>
      <c r="F46" s="20"/>
    </row>
  </sheetData>
  <mergeCells count="6">
    <mergeCell ref="A41:B41"/>
    <mergeCell ref="A1:F3"/>
    <mergeCell ref="A4:A5"/>
    <mergeCell ref="B4:B5"/>
    <mergeCell ref="E4:F4"/>
    <mergeCell ref="C4:D4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opLeftCell="A5" zoomScale="75" zoomScaleNormal="75" workbookViewId="0">
      <selection activeCell="C6" sqref="C6:F41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2" style="4" bestFit="1" customWidth="1"/>
    <col min="5" max="5" width="13.7109375" style="4" bestFit="1" customWidth="1"/>
    <col min="6" max="6" width="23.140625" style="4" customWidth="1"/>
    <col min="7" max="7" width="9.7109375" style="4" customWidth="1"/>
    <col min="8" max="8" width="20.85546875" style="4" bestFit="1" customWidth="1"/>
    <col min="9" max="9" width="19.5703125" style="4" bestFit="1" customWidth="1"/>
    <col min="10" max="10" width="12.42578125" style="4" bestFit="1" customWidth="1"/>
    <col min="11" max="11" width="18.140625" style="4" bestFit="1" customWidth="1"/>
    <col min="12" max="12" width="19.5703125" style="4" bestFit="1" customWidth="1"/>
    <col min="13" max="16384" width="9.140625" style="4"/>
  </cols>
  <sheetData>
    <row r="1" spans="1:12" ht="16.5" customHeight="1" x14ac:dyDescent="0.25">
      <c r="A1" s="75" t="s">
        <v>87</v>
      </c>
      <c r="B1" s="75"/>
      <c r="C1" s="75"/>
      <c r="D1" s="75"/>
      <c r="E1" s="75"/>
      <c r="F1" s="75"/>
      <c r="G1" s="5"/>
    </row>
    <row r="2" spans="1:12" ht="16.5" customHeight="1" x14ac:dyDescent="0.25">
      <c r="A2" s="75"/>
      <c r="B2" s="75"/>
      <c r="C2" s="75"/>
      <c r="D2" s="75"/>
      <c r="E2" s="75"/>
      <c r="F2" s="75"/>
      <c r="G2" s="5"/>
    </row>
    <row r="3" spans="1:12" ht="16.5" customHeight="1" thickBot="1" x14ac:dyDescent="0.3">
      <c r="A3" s="75"/>
      <c r="B3" s="75"/>
      <c r="C3" s="75"/>
      <c r="D3" s="75"/>
      <c r="E3" s="75"/>
      <c r="F3" s="75"/>
      <c r="G3" s="5"/>
    </row>
    <row r="4" spans="1:12" ht="45" customHeight="1" thickBot="1" x14ac:dyDescent="0.3">
      <c r="A4" s="76" t="s">
        <v>0</v>
      </c>
      <c r="B4" s="76" t="s">
        <v>1</v>
      </c>
      <c r="C4" s="78" t="s">
        <v>88</v>
      </c>
      <c r="D4" s="79"/>
      <c r="E4" s="78" t="s">
        <v>89</v>
      </c>
      <c r="F4" s="79"/>
      <c r="G4" s="3"/>
    </row>
    <row r="5" spans="1:12" ht="15.75" thickBot="1" x14ac:dyDescent="0.3">
      <c r="A5" s="77"/>
      <c r="B5" s="77"/>
      <c r="C5" s="10" t="s">
        <v>2</v>
      </c>
      <c r="D5" s="11" t="s">
        <v>3</v>
      </c>
      <c r="E5" s="10" t="s">
        <v>2</v>
      </c>
      <c r="F5" s="11" t="s">
        <v>3</v>
      </c>
      <c r="G5" s="3"/>
    </row>
    <row r="6" spans="1:12" ht="18.75" customHeight="1" x14ac:dyDescent="0.25">
      <c r="A6" s="28">
        <v>1</v>
      </c>
      <c r="B6" s="55" t="s">
        <v>19</v>
      </c>
      <c r="C6" s="66">
        <v>158671</v>
      </c>
      <c r="D6" s="66">
        <v>217880044699.34</v>
      </c>
      <c r="E6" s="67">
        <v>128412</v>
      </c>
      <c r="F6" s="68">
        <v>330161524522.53003</v>
      </c>
      <c r="G6" s="2"/>
      <c r="H6" s="22"/>
      <c r="I6" s="22"/>
      <c r="J6" s="22"/>
      <c r="K6" s="22"/>
      <c r="L6" s="22"/>
    </row>
    <row r="7" spans="1:12" ht="18.75" customHeight="1" x14ac:dyDescent="0.25">
      <c r="A7" s="29">
        <v>2</v>
      </c>
      <c r="B7" s="56" t="s">
        <v>20</v>
      </c>
      <c r="C7" s="69">
        <v>203952</v>
      </c>
      <c r="D7" s="69">
        <v>241428494409.42999</v>
      </c>
      <c r="E7" s="70">
        <v>180411</v>
      </c>
      <c r="F7" s="71">
        <v>179375543841.35999</v>
      </c>
      <c r="G7" s="2"/>
      <c r="H7" s="22"/>
      <c r="I7" s="22"/>
      <c r="J7" s="22"/>
      <c r="K7" s="22"/>
      <c r="L7" s="22"/>
    </row>
    <row r="8" spans="1:12" ht="18.75" customHeight="1" x14ac:dyDescent="0.25">
      <c r="A8" s="29">
        <v>3</v>
      </c>
      <c r="B8" s="56" t="s">
        <v>21</v>
      </c>
      <c r="C8" s="69">
        <v>933763</v>
      </c>
      <c r="D8" s="69">
        <v>643187115597.98999</v>
      </c>
      <c r="E8" s="70">
        <v>763245</v>
      </c>
      <c r="F8" s="71">
        <v>606609370923.45996</v>
      </c>
      <c r="G8" s="2"/>
      <c r="H8" s="22"/>
      <c r="I8" s="22"/>
      <c r="J8" s="22"/>
      <c r="K8" s="22"/>
      <c r="L8" s="22"/>
    </row>
    <row r="9" spans="1:12" ht="18.75" customHeight="1" x14ac:dyDescent="0.25">
      <c r="A9" s="29">
        <v>4</v>
      </c>
      <c r="B9" s="56" t="s">
        <v>22</v>
      </c>
      <c r="C9" s="69">
        <v>139543</v>
      </c>
      <c r="D9" s="69">
        <v>133221234384.17999</v>
      </c>
      <c r="E9" s="70">
        <v>115647</v>
      </c>
      <c r="F9" s="71">
        <v>145628319014.67001</v>
      </c>
      <c r="G9" s="2"/>
      <c r="H9" s="22"/>
      <c r="I9" s="22"/>
      <c r="J9" s="22"/>
      <c r="K9" s="22"/>
      <c r="L9" s="22"/>
    </row>
    <row r="10" spans="1:12" ht="18.75" customHeight="1" x14ac:dyDescent="0.25">
      <c r="A10" s="29">
        <v>5</v>
      </c>
      <c r="B10" s="56" t="s">
        <v>23</v>
      </c>
      <c r="C10" s="69">
        <v>337649</v>
      </c>
      <c r="D10" s="69">
        <v>209249075978.14001</v>
      </c>
      <c r="E10" s="70">
        <v>223507</v>
      </c>
      <c r="F10" s="71">
        <v>178150732738.60001</v>
      </c>
      <c r="G10" s="2"/>
      <c r="H10" s="22"/>
      <c r="I10" s="22"/>
      <c r="J10" s="22"/>
      <c r="K10" s="22"/>
      <c r="L10" s="22"/>
    </row>
    <row r="11" spans="1:12" ht="18.75" customHeight="1" x14ac:dyDescent="0.25">
      <c r="A11" s="29">
        <v>6</v>
      </c>
      <c r="B11" s="56" t="s">
        <v>85</v>
      </c>
      <c r="C11" s="69">
        <v>43752</v>
      </c>
      <c r="D11" s="69">
        <v>74719909343.460007</v>
      </c>
      <c r="E11" s="70">
        <v>37407</v>
      </c>
      <c r="F11" s="71">
        <v>33886863811.650002</v>
      </c>
      <c r="G11" s="2"/>
      <c r="H11" s="22"/>
      <c r="I11" s="22"/>
      <c r="J11" s="22"/>
      <c r="K11" s="22"/>
      <c r="L11" s="22"/>
    </row>
    <row r="12" spans="1:12" ht="18.75" customHeight="1" x14ac:dyDescent="0.25">
      <c r="A12" s="29">
        <v>7</v>
      </c>
      <c r="B12" s="56" t="s">
        <v>79</v>
      </c>
      <c r="C12" s="69">
        <v>162614</v>
      </c>
      <c r="D12" s="69">
        <v>235445631046.14001</v>
      </c>
      <c r="E12" s="70">
        <v>121499</v>
      </c>
      <c r="F12" s="71">
        <v>271585081426.20001</v>
      </c>
      <c r="G12" s="2"/>
      <c r="H12" s="22"/>
      <c r="I12" s="22"/>
      <c r="J12" s="22"/>
      <c r="K12" s="22"/>
      <c r="L12" s="22"/>
    </row>
    <row r="13" spans="1:12" ht="18.75" customHeight="1" x14ac:dyDescent="0.25">
      <c r="A13" s="29">
        <v>8</v>
      </c>
      <c r="B13" s="56" t="s">
        <v>24</v>
      </c>
      <c r="C13" s="69">
        <v>35432</v>
      </c>
      <c r="D13" s="69">
        <v>137247206167.88</v>
      </c>
      <c r="E13" s="70">
        <v>33632</v>
      </c>
      <c r="F13" s="71">
        <v>102470470678.59</v>
      </c>
      <c r="G13" s="2"/>
      <c r="H13" s="22"/>
      <c r="I13" s="22"/>
      <c r="J13" s="22"/>
      <c r="K13" s="22"/>
      <c r="L13" s="22"/>
    </row>
    <row r="14" spans="1:12" ht="18.75" customHeight="1" x14ac:dyDescent="0.25">
      <c r="A14" s="29">
        <v>9</v>
      </c>
      <c r="B14" s="56" t="s">
        <v>17</v>
      </c>
      <c r="C14" s="69">
        <v>18152</v>
      </c>
      <c r="D14" s="69">
        <v>40507055444.43</v>
      </c>
      <c r="E14" s="70">
        <v>51228</v>
      </c>
      <c r="F14" s="71">
        <v>122614131976.48</v>
      </c>
      <c r="G14" s="2"/>
      <c r="H14" s="22"/>
      <c r="I14" s="22"/>
      <c r="J14" s="22"/>
      <c r="K14" s="22"/>
      <c r="L14" s="22"/>
    </row>
    <row r="15" spans="1:12" ht="18.75" customHeight="1" x14ac:dyDescent="0.25">
      <c r="A15" s="29">
        <v>10</v>
      </c>
      <c r="B15" s="56" t="s">
        <v>34</v>
      </c>
      <c r="C15" s="69">
        <v>215450</v>
      </c>
      <c r="D15" s="69">
        <v>544943828020.17999</v>
      </c>
      <c r="E15" s="70">
        <v>75736</v>
      </c>
      <c r="F15" s="71">
        <v>511834075628.73999</v>
      </c>
      <c r="G15" s="2"/>
      <c r="H15" s="22"/>
      <c r="I15" s="22"/>
      <c r="J15" s="22"/>
      <c r="K15" s="22"/>
      <c r="L15" s="22"/>
    </row>
    <row r="16" spans="1:12" ht="18.75" customHeight="1" x14ac:dyDescent="0.25">
      <c r="A16" s="29">
        <v>11</v>
      </c>
      <c r="B16" s="56" t="s">
        <v>35</v>
      </c>
      <c r="C16" s="69">
        <v>31230</v>
      </c>
      <c r="D16" s="69">
        <v>58707143637.830002</v>
      </c>
      <c r="E16" s="70">
        <v>34277</v>
      </c>
      <c r="F16" s="71">
        <v>85987979565.330002</v>
      </c>
      <c r="G16" s="2"/>
      <c r="H16" s="22"/>
      <c r="I16" s="22"/>
      <c r="J16" s="22"/>
      <c r="K16" s="22"/>
      <c r="L16" s="22"/>
    </row>
    <row r="17" spans="1:12" ht="18.75" customHeight="1" x14ac:dyDescent="0.25">
      <c r="A17" s="29">
        <v>12</v>
      </c>
      <c r="B17" s="56" t="s">
        <v>36</v>
      </c>
      <c r="C17" s="69">
        <v>793</v>
      </c>
      <c r="D17" s="69">
        <v>1444358958.54</v>
      </c>
      <c r="E17" s="70">
        <v>1021</v>
      </c>
      <c r="F17" s="71">
        <v>4004249031.8800001</v>
      </c>
      <c r="G17" s="2"/>
      <c r="H17" s="22"/>
      <c r="I17" s="22"/>
      <c r="J17" s="22"/>
      <c r="K17" s="22"/>
      <c r="L17" s="22"/>
    </row>
    <row r="18" spans="1:12" ht="18.75" customHeight="1" x14ac:dyDescent="0.25">
      <c r="A18" s="29">
        <v>13</v>
      </c>
      <c r="B18" s="56" t="s">
        <v>25</v>
      </c>
      <c r="C18" s="69">
        <v>46538</v>
      </c>
      <c r="D18" s="69">
        <v>211102883839.07999</v>
      </c>
      <c r="E18" s="70">
        <v>465430</v>
      </c>
      <c r="F18" s="71">
        <v>274928523755.25</v>
      </c>
      <c r="G18" s="2"/>
      <c r="H18" s="22"/>
      <c r="I18" s="22"/>
      <c r="J18" s="22"/>
      <c r="K18" s="22"/>
      <c r="L18" s="22"/>
    </row>
    <row r="19" spans="1:12" ht="18.75" customHeight="1" x14ac:dyDescent="0.25">
      <c r="A19" s="29">
        <v>14</v>
      </c>
      <c r="B19" s="56" t="s">
        <v>26</v>
      </c>
      <c r="C19" s="69">
        <v>3701443</v>
      </c>
      <c r="D19" s="69">
        <v>885371827962.60999</v>
      </c>
      <c r="E19" s="70">
        <v>5938512</v>
      </c>
      <c r="F19" s="71">
        <v>1543457718760.6001</v>
      </c>
      <c r="G19" s="2"/>
      <c r="H19" s="22"/>
      <c r="I19" s="22"/>
      <c r="J19" s="22"/>
      <c r="K19" s="22"/>
      <c r="L19" s="22"/>
    </row>
    <row r="20" spans="1:12" ht="18.75" customHeight="1" x14ac:dyDescent="0.25">
      <c r="A20" s="29">
        <v>15</v>
      </c>
      <c r="B20" s="56" t="s">
        <v>27</v>
      </c>
      <c r="C20" s="69">
        <v>272715</v>
      </c>
      <c r="D20" s="69">
        <v>398059538940.78998</v>
      </c>
      <c r="E20" s="70">
        <v>285492</v>
      </c>
      <c r="F20" s="71">
        <v>378559379345.75</v>
      </c>
      <c r="G20" s="2"/>
      <c r="H20" s="22"/>
      <c r="I20" s="22"/>
      <c r="J20" s="22"/>
      <c r="K20" s="22"/>
      <c r="L20" s="22"/>
    </row>
    <row r="21" spans="1:12" ht="18.75" customHeight="1" x14ac:dyDescent="0.25">
      <c r="A21" s="29">
        <v>16</v>
      </c>
      <c r="B21" s="56" t="s">
        <v>28</v>
      </c>
      <c r="C21" s="69">
        <v>360</v>
      </c>
      <c r="D21" s="69">
        <v>591468624.88999999</v>
      </c>
      <c r="E21" s="70">
        <v>480</v>
      </c>
      <c r="F21" s="71">
        <v>1030974377.37</v>
      </c>
      <c r="G21" s="2"/>
      <c r="H21" s="22"/>
      <c r="I21" s="22"/>
      <c r="J21" s="22"/>
      <c r="K21" s="22"/>
      <c r="L21" s="22"/>
    </row>
    <row r="22" spans="1:12" ht="18.75" customHeight="1" x14ac:dyDescent="0.25">
      <c r="A22" s="29">
        <v>17</v>
      </c>
      <c r="B22" s="56" t="s">
        <v>29</v>
      </c>
      <c r="C22" s="69">
        <v>196</v>
      </c>
      <c r="D22" s="69">
        <v>238778045.36000001</v>
      </c>
      <c r="E22" s="70">
        <v>488</v>
      </c>
      <c r="F22" s="71">
        <v>616643704</v>
      </c>
      <c r="G22" s="2"/>
      <c r="H22" s="22"/>
      <c r="I22" s="22"/>
      <c r="J22" s="22"/>
      <c r="K22" s="22"/>
      <c r="L22" s="22"/>
    </row>
    <row r="23" spans="1:12" ht="18.75" customHeight="1" x14ac:dyDescent="0.25">
      <c r="A23" s="29">
        <v>18</v>
      </c>
      <c r="B23" s="56" t="s">
        <v>30</v>
      </c>
      <c r="C23" s="69">
        <v>943201</v>
      </c>
      <c r="D23" s="69">
        <v>316988554665.19</v>
      </c>
      <c r="E23" s="70">
        <v>37034</v>
      </c>
      <c r="F23" s="71">
        <v>87437200497.330002</v>
      </c>
      <c r="G23" s="2"/>
      <c r="H23" s="22"/>
      <c r="I23" s="22"/>
      <c r="J23" s="22"/>
      <c r="K23" s="22"/>
      <c r="L23" s="22"/>
    </row>
    <row r="24" spans="1:12" ht="18.75" customHeight="1" x14ac:dyDescent="0.25">
      <c r="A24" s="29">
        <v>19</v>
      </c>
      <c r="B24" s="56" t="s">
        <v>31</v>
      </c>
      <c r="C24" s="69">
        <v>9955</v>
      </c>
      <c r="D24" s="69">
        <v>151530967199.98001</v>
      </c>
      <c r="E24" s="70">
        <v>10836</v>
      </c>
      <c r="F24" s="71">
        <v>82393595457.619995</v>
      </c>
      <c r="G24" s="2"/>
      <c r="H24" s="22"/>
      <c r="I24" s="22"/>
      <c r="J24" s="22"/>
      <c r="K24" s="22"/>
      <c r="L24" s="22"/>
    </row>
    <row r="25" spans="1:12" ht="18.75" customHeight="1" x14ac:dyDescent="0.25">
      <c r="A25" s="29">
        <v>20</v>
      </c>
      <c r="B25" s="56" t="s">
        <v>83</v>
      </c>
      <c r="C25" s="69">
        <v>778</v>
      </c>
      <c r="D25" s="69">
        <v>2507936858.8099999</v>
      </c>
      <c r="E25" s="70">
        <v>655</v>
      </c>
      <c r="F25" s="71">
        <v>1921175406.6900001</v>
      </c>
      <c r="G25" s="2"/>
      <c r="H25" s="22"/>
      <c r="I25" s="22"/>
      <c r="J25" s="22"/>
      <c r="K25" s="22"/>
      <c r="L25" s="22"/>
    </row>
    <row r="26" spans="1:12" ht="18.75" customHeight="1" x14ac:dyDescent="0.25">
      <c r="A26" s="29">
        <v>21</v>
      </c>
      <c r="B26" s="56" t="s">
        <v>32</v>
      </c>
      <c r="C26" s="69">
        <v>1621</v>
      </c>
      <c r="D26" s="69">
        <v>1052398070.51</v>
      </c>
      <c r="E26" s="70">
        <v>12893</v>
      </c>
      <c r="F26" s="71">
        <v>8314049920.7299995</v>
      </c>
      <c r="G26" s="2"/>
      <c r="H26" s="22"/>
      <c r="I26" s="22"/>
      <c r="J26" s="22"/>
      <c r="K26" s="22"/>
      <c r="L26" s="22"/>
    </row>
    <row r="27" spans="1:12" ht="18.75" customHeight="1" x14ac:dyDescent="0.25">
      <c r="A27" s="29">
        <v>22</v>
      </c>
      <c r="B27" s="56" t="s">
        <v>37</v>
      </c>
      <c r="C27" s="69">
        <v>12219</v>
      </c>
      <c r="D27" s="69">
        <v>57907383012.32</v>
      </c>
      <c r="E27" s="70">
        <v>14738</v>
      </c>
      <c r="F27" s="71">
        <v>110355564871.13</v>
      </c>
      <c r="G27" s="2"/>
      <c r="H27" s="22"/>
      <c r="I27" s="22"/>
      <c r="J27" s="22"/>
      <c r="K27" s="22"/>
      <c r="L27" s="22"/>
    </row>
    <row r="28" spans="1:12" s="38" customFormat="1" ht="18.75" customHeight="1" x14ac:dyDescent="0.25">
      <c r="A28" s="29">
        <v>23</v>
      </c>
      <c r="B28" s="57" t="s">
        <v>38</v>
      </c>
      <c r="C28" s="69">
        <v>146474</v>
      </c>
      <c r="D28" s="69">
        <v>106844976282.22</v>
      </c>
      <c r="E28" s="69">
        <v>46788</v>
      </c>
      <c r="F28" s="72">
        <v>82023391446.070007</v>
      </c>
      <c r="G28" s="41"/>
      <c r="H28" s="22"/>
      <c r="I28" s="22"/>
      <c r="J28" s="22"/>
      <c r="K28" s="22"/>
      <c r="L28" s="22"/>
    </row>
    <row r="29" spans="1:12" ht="18.75" customHeight="1" x14ac:dyDescent="0.25">
      <c r="A29" s="29">
        <v>24</v>
      </c>
      <c r="B29" s="56" t="s">
        <v>39</v>
      </c>
      <c r="C29" s="69">
        <v>91143</v>
      </c>
      <c r="D29" s="69">
        <v>178843697886.26999</v>
      </c>
      <c r="E29" s="70">
        <v>108792</v>
      </c>
      <c r="F29" s="71">
        <v>83693468447.759995</v>
      </c>
      <c r="G29" s="2"/>
      <c r="H29" s="42"/>
      <c r="I29" s="42"/>
      <c r="J29" s="22"/>
      <c r="K29" s="22"/>
      <c r="L29" s="22"/>
    </row>
    <row r="30" spans="1:12" ht="18.75" customHeight="1" x14ac:dyDescent="0.25">
      <c r="A30" s="29">
        <v>25</v>
      </c>
      <c r="B30" s="56" t="s">
        <v>40</v>
      </c>
      <c r="C30" s="69">
        <v>13481</v>
      </c>
      <c r="D30" s="69">
        <v>3492823057.0100002</v>
      </c>
      <c r="E30" s="70">
        <v>244458</v>
      </c>
      <c r="F30" s="71">
        <v>62136498236.510002</v>
      </c>
      <c r="G30" s="2"/>
      <c r="H30" s="42"/>
      <c r="I30" s="42"/>
      <c r="J30" s="22"/>
      <c r="K30" s="22"/>
      <c r="L30" s="22"/>
    </row>
    <row r="31" spans="1:12" ht="18.75" customHeight="1" x14ac:dyDescent="0.25">
      <c r="A31" s="29">
        <v>26</v>
      </c>
      <c r="B31" s="56" t="s">
        <v>84</v>
      </c>
      <c r="C31" s="69">
        <v>456</v>
      </c>
      <c r="D31" s="69">
        <v>134740701.33000001</v>
      </c>
      <c r="E31" s="70">
        <v>9</v>
      </c>
      <c r="F31" s="71">
        <v>10530750</v>
      </c>
      <c r="G31" s="2"/>
      <c r="H31" s="22"/>
      <c r="I31" s="22"/>
      <c r="J31" s="22"/>
      <c r="K31" s="22"/>
      <c r="L31" s="22"/>
    </row>
    <row r="32" spans="1:12" customFormat="1" ht="18.75" customHeight="1" x14ac:dyDescent="0.25">
      <c r="A32" s="29">
        <v>27</v>
      </c>
      <c r="B32" s="56" t="s">
        <v>33</v>
      </c>
      <c r="C32" s="69">
        <v>671</v>
      </c>
      <c r="D32" s="69">
        <v>1040108402.7</v>
      </c>
      <c r="E32" s="70">
        <v>1079</v>
      </c>
      <c r="F32" s="71">
        <v>3561664916.7800002</v>
      </c>
      <c r="H32" s="23"/>
      <c r="I32" s="22"/>
      <c r="J32" s="22"/>
      <c r="K32" s="22"/>
      <c r="L32" s="22"/>
    </row>
    <row r="33" spans="1:12" customFormat="1" ht="18.75" customHeight="1" x14ac:dyDescent="0.25">
      <c r="A33" s="29">
        <v>28</v>
      </c>
      <c r="B33" s="56" t="s">
        <v>18</v>
      </c>
      <c r="C33" s="69">
        <v>6181</v>
      </c>
      <c r="D33" s="69">
        <v>28232786160.25</v>
      </c>
      <c r="E33" s="70">
        <v>5233</v>
      </c>
      <c r="F33" s="71">
        <v>21310229662.360001</v>
      </c>
      <c r="H33" s="23"/>
      <c r="I33" s="22"/>
      <c r="J33" s="22"/>
      <c r="K33" s="22"/>
      <c r="L33" s="22"/>
    </row>
    <row r="34" spans="1:12" customFormat="1" ht="18.75" customHeight="1" thickBot="1" x14ac:dyDescent="0.3">
      <c r="A34" s="29">
        <v>29</v>
      </c>
      <c r="B34" s="56" t="s">
        <v>42</v>
      </c>
      <c r="C34" s="69">
        <v>580</v>
      </c>
      <c r="D34" s="69">
        <v>13148424.550000001</v>
      </c>
      <c r="E34" s="70">
        <v>1401</v>
      </c>
      <c r="F34" s="71">
        <v>30580274.760000002</v>
      </c>
      <c r="H34" s="23"/>
      <c r="I34" s="22"/>
      <c r="J34" s="22"/>
      <c r="K34" s="22"/>
      <c r="L34" s="22"/>
    </row>
    <row r="35" spans="1:12" customFormat="1" ht="18.75" customHeight="1" x14ac:dyDescent="0.25">
      <c r="A35" s="29">
        <v>30</v>
      </c>
      <c r="B35" s="58" t="s">
        <v>41</v>
      </c>
      <c r="C35" s="69">
        <v>4907</v>
      </c>
      <c r="D35" s="69">
        <v>28540142239.490002</v>
      </c>
      <c r="E35" s="66">
        <v>1648</v>
      </c>
      <c r="F35" s="66">
        <v>1997406562.49</v>
      </c>
      <c r="H35" s="23"/>
      <c r="I35" s="22"/>
      <c r="J35" s="22"/>
      <c r="K35" s="22"/>
      <c r="L35" s="22"/>
    </row>
    <row r="36" spans="1:12" customFormat="1" ht="18.75" customHeight="1" x14ac:dyDescent="0.25">
      <c r="A36" s="29">
        <v>31</v>
      </c>
      <c r="B36" s="58" t="s">
        <v>73</v>
      </c>
      <c r="C36" s="44"/>
      <c r="D36" s="44"/>
      <c r="E36" s="69">
        <v>911</v>
      </c>
      <c r="F36" s="69">
        <v>169931745</v>
      </c>
      <c r="H36" s="23"/>
      <c r="I36" s="22"/>
      <c r="J36" s="22"/>
      <c r="K36" s="22"/>
      <c r="L36" s="24"/>
    </row>
    <row r="37" spans="1:12" customFormat="1" ht="18.75" customHeight="1" thickBot="1" x14ac:dyDescent="0.3">
      <c r="A37" s="29">
        <v>32</v>
      </c>
      <c r="B37" s="58" t="s">
        <v>75</v>
      </c>
      <c r="C37" s="44"/>
      <c r="D37" s="44"/>
      <c r="E37" s="45">
        <v>0</v>
      </c>
      <c r="F37" s="46">
        <v>0</v>
      </c>
      <c r="H37" s="23"/>
      <c r="I37" s="22"/>
      <c r="J37" s="22"/>
      <c r="K37" s="22"/>
      <c r="L37" s="24"/>
    </row>
    <row r="38" spans="1:12" customFormat="1" ht="18.75" customHeight="1" x14ac:dyDescent="0.25">
      <c r="A38" s="29">
        <v>33</v>
      </c>
      <c r="B38" s="58" t="s">
        <v>76</v>
      </c>
      <c r="C38" s="44"/>
      <c r="D38" s="44"/>
      <c r="E38" s="66">
        <v>17</v>
      </c>
      <c r="F38" s="66">
        <v>1803900</v>
      </c>
      <c r="H38" s="23"/>
      <c r="I38" s="22"/>
      <c r="J38" s="22"/>
      <c r="K38" s="22"/>
      <c r="L38" s="24"/>
    </row>
    <row r="39" spans="1:12" customFormat="1" ht="18.75" customHeight="1" thickBot="1" x14ac:dyDescent="0.3">
      <c r="A39" s="29">
        <v>34</v>
      </c>
      <c r="B39" s="58" t="s">
        <v>77</v>
      </c>
      <c r="C39" s="44"/>
      <c r="D39" s="44"/>
      <c r="E39" s="69">
        <v>1</v>
      </c>
      <c r="F39" s="69">
        <v>1000</v>
      </c>
      <c r="H39" s="23"/>
      <c r="I39" s="22"/>
      <c r="J39" s="22"/>
      <c r="K39" s="22"/>
      <c r="L39" s="24"/>
    </row>
    <row r="40" spans="1:12" customFormat="1" ht="18.75" customHeight="1" thickBot="1" x14ac:dyDescent="0.3">
      <c r="A40" s="65">
        <v>35</v>
      </c>
      <c r="B40" s="59" t="s">
        <v>78</v>
      </c>
      <c r="C40" s="44"/>
      <c r="D40" s="44"/>
      <c r="E40" s="66">
        <v>238</v>
      </c>
      <c r="F40" s="66">
        <v>507865074</v>
      </c>
      <c r="H40" s="23"/>
      <c r="I40" s="22"/>
      <c r="J40" s="22"/>
      <c r="K40" s="22"/>
      <c r="L40" s="24"/>
    </row>
    <row r="41" spans="1:12" ht="18.75" customHeight="1" thickBot="1" x14ac:dyDescent="0.3">
      <c r="A41" s="73" t="s">
        <v>8</v>
      </c>
      <c r="B41" s="74"/>
      <c r="C41" s="66">
        <f>SUM(C6:C40)</f>
        <v>7533920</v>
      </c>
      <c r="D41" s="66">
        <f>SUM(D6:D40)</f>
        <v>4910475258060.8994</v>
      </c>
      <c r="E41" s="69">
        <f>SUM(E6:E40)</f>
        <v>8943155</v>
      </c>
      <c r="F41" s="69">
        <f>SUM(F6:F40)</f>
        <v>5316766541271.6914</v>
      </c>
      <c r="G41" s="3"/>
      <c r="J41" s="22"/>
      <c r="K41" s="22"/>
      <c r="L41" s="24"/>
    </row>
    <row r="42" spans="1:12" x14ac:dyDescent="0.25">
      <c r="K42" s="22"/>
      <c r="L42" s="24"/>
    </row>
    <row r="43" spans="1:12" x14ac:dyDescent="0.25">
      <c r="F43" s="18"/>
      <c r="K43" s="22"/>
      <c r="L43" s="24"/>
    </row>
    <row r="46" spans="1:12" x14ac:dyDescent="0.25">
      <c r="C46" s="17"/>
      <c r="D46" s="17"/>
      <c r="E46" s="17"/>
      <c r="F46" s="17"/>
    </row>
  </sheetData>
  <mergeCells count="6">
    <mergeCell ref="A41:B41"/>
    <mergeCell ref="A1:F3"/>
    <mergeCell ref="A4:A5"/>
    <mergeCell ref="B4:B5"/>
    <mergeCell ref="E4:F4"/>
    <mergeCell ref="C4:D4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zoomScale="75" zoomScaleNormal="75" workbookViewId="0">
      <selection activeCell="H4" sqref="H4"/>
    </sheetView>
  </sheetViews>
  <sheetFormatPr defaultRowHeight="15" x14ac:dyDescent="0.25"/>
  <cols>
    <col min="1" max="1" width="3.140625" style="9" customWidth="1"/>
    <col min="2" max="2" width="40" style="9" customWidth="1"/>
    <col min="3" max="3" width="14.28515625" style="34" customWidth="1"/>
    <col min="4" max="4" width="22" style="34" bestFit="1" customWidth="1"/>
    <col min="5" max="5" width="14.28515625" style="9" customWidth="1"/>
    <col min="6" max="6" width="23.140625" style="9" bestFit="1" customWidth="1"/>
    <col min="7" max="7" width="9.140625" style="9"/>
    <col min="8" max="8" width="15" style="9" customWidth="1"/>
    <col min="9" max="9" width="20.7109375" style="9" bestFit="1" customWidth="1"/>
    <col min="10" max="16384" width="9.140625" style="9"/>
  </cols>
  <sheetData>
    <row r="1" spans="1:9" x14ac:dyDescent="0.25">
      <c r="A1" s="81" t="s">
        <v>90</v>
      </c>
      <c r="B1" s="81"/>
      <c r="C1" s="81"/>
      <c r="D1" s="81"/>
      <c r="E1" s="81"/>
      <c r="F1" s="81"/>
      <c r="G1" s="3"/>
    </row>
    <row r="2" spans="1:9" x14ac:dyDescent="0.25">
      <c r="A2" s="81"/>
      <c r="B2" s="81"/>
      <c r="C2" s="81"/>
      <c r="D2" s="81"/>
      <c r="E2" s="81"/>
      <c r="F2" s="81"/>
      <c r="G2" s="3"/>
    </row>
    <row r="3" spans="1:9" ht="16.5" customHeight="1" thickBot="1" x14ac:dyDescent="0.3">
      <c r="A3" s="81"/>
      <c r="B3" s="81"/>
      <c r="C3" s="81"/>
      <c r="D3" s="81"/>
      <c r="E3" s="81"/>
      <c r="F3" s="81"/>
      <c r="G3" s="3"/>
    </row>
    <row r="4" spans="1:9" ht="48.75" customHeight="1" thickBot="1" x14ac:dyDescent="0.3">
      <c r="A4" s="82" t="s">
        <v>0</v>
      </c>
      <c r="B4" s="82" t="s">
        <v>13</v>
      </c>
      <c r="C4" s="84" t="s">
        <v>91</v>
      </c>
      <c r="D4" s="85"/>
      <c r="E4" s="84" t="s">
        <v>92</v>
      </c>
      <c r="F4" s="85"/>
      <c r="G4" s="3"/>
    </row>
    <row r="5" spans="1:9" ht="15.75" thickBot="1" x14ac:dyDescent="0.3">
      <c r="A5" s="83"/>
      <c r="B5" s="83"/>
      <c r="C5" s="39" t="s">
        <v>14</v>
      </c>
      <c r="D5" s="40" t="s">
        <v>15</v>
      </c>
      <c r="E5" s="39" t="s">
        <v>14</v>
      </c>
      <c r="F5" s="40" t="s">
        <v>15</v>
      </c>
      <c r="G5" s="3"/>
    </row>
    <row r="6" spans="1:9" ht="18.75" customHeight="1" x14ac:dyDescent="0.25">
      <c r="A6" s="28">
        <v>1</v>
      </c>
      <c r="B6" s="26" t="s">
        <v>67</v>
      </c>
      <c r="C6" s="48">
        <v>158671</v>
      </c>
      <c r="D6" s="49">
        <v>217880044699.34</v>
      </c>
      <c r="E6" s="43">
        <v>128412</v>
      </c>
      <c r="F6" s="43">
        <v>330161524522.53003</v>
      </c>
      <c r="G6" s="3"/>
      <c r="I6" s="14"/>
    </row>
    <row r="7" spans="1:9" ht="18.75" customHeight="1" x14ac:dyDescent="0.25">
      <c r="A7" s="29">
        <v>2</v>
      </c>
      <c r="B7" s="27" t="s">
        <v>68</v>
      </c>
      <c r="C7" s="47">
        <v>203952</v>
      </c>
      <c r="D7" s="50">
        <v>241428494409.42999</v>
      </c>
      <c r="E7" s="46">
        <v>180411</v>
      </c>
      <c r="F7" s="46">
        <v>179375543841.35999</v>
      </c>
      <c r="G7" s="3"/>
      <c r="I7" s="14"/>
    </row>
    <row r="8" spans="1:9" ht="18.75" customHeight="1" x14ac:dyDescent="0.25">
      <c r="A8" s="29">
        <v>3</v>
      </c>
      <c r="B8" s="27" t="s">
        <v>21</v>
      </c>
      <c r="C8" s="47">
        <v>933763</v>
      </c>
      <c r="D8" s="50">
        <v>643187115597.98999</v>
      </c>
      <c r="E8" s="46">
        <v>763245</v>
      </c>
      <c r="F8" s="46">
        <v>606609370923.45996</v>
      </c>
      <c r="G8" s="3"/>
      <c r="I8" s="14"/>
    </row>
    <row r="9" spans="1:9" ht="18.75" customHeight="1" x14ac:dyDescent="0.25">
      <c r="A9" s="29">
        <v>4</v>
      </c>
      <c r="B9" s="27" t="s">
        <v>22</v>
      </c>
      <c r="C9" s="47">
        <v>139543</v>
      </c>
      <c r="D9" s="50">
        <v>133221234384.17999</v>
      </c>
      <c r="E9" s="46">
        <v>115647</v>
      </c>
      <c r="F9" s="46">
        <v>145628319014.67001</v>
      </c>
      <c r="G9" s="3"/>
      <c r="I9" s="14"/>
    </row>
    <row r="10" spans="1:9" s="8" customFormat="1" ht="18.75" customHeight="1" x14ac:dyDescent="0.25">
      <c r="A10" s="29">
        <v>5</v>
      </c>
      <c r="B10" s="27" t="s">
        <v>69</v>
      </c>
      <c r="C10" s="47">
        <v>337649</v>
      </c>
      <c r="D10" s="50">
        <v>209249075978.14001</v>
      </c>
      <c r="E10" s="46">
        <v>223507</v>
      </c>
      <c r="F10" s="46">
        <v>178150732738.60001</v>
      </c>
      <c r="I10" s="15"/>
    </row>
    <row r="11" spans="1:9" ht="18.75" customHeight="1" x14ac:dyDescent="0.25">
      <c r="A11" s="29">
        <v>6</v>
      </c>
      <c r="B11" s="27" t="s">
        <v>85</v>
      </c>
      <c r="C11" s="47">
        <v>43752</v>
      </c>
      <c r="D11" s="50">
        <v>74719909343.460007</v>
      </c>
      <c r="E11" s="46">
        <v>37407</v>
      </c>
      <c r="F11" s="46">
        <v>33886863811.650002</v>
      </c>
      <c r="G11" s="3"/>
      <c r="I11" s="14"/>
    </row>
    <row r="12" spans="1:9" ht="18.75" customHeight="1" x14ac:dyDescent="0.25">
      <c r="A12" s="29">
        <v>7</v>
      </c>
      <c r="B12" s="27" t="s">
        <v>80</v>
      </c>
      <c r="C12" s="47">
        <v>162614</v>
      </c>
      <c r="D12" s="50">
        <v>235445631046.14001</v>
      </c>
      <c r="E12" s="46">
        <v>121499</v>
      </c>
      <c r="F12" s="46">
        <v>271585081426.20001</v>
      </c>
      <c r="G12" s="3"/>
      <c r="I12" s="14"/>
    </row>
    <row r="13" spans="1:9" ht="18.75" customHeight="1" x14ac:dyDescent="0.25">
      <c r="A13" s="29">
        <v>8</v>
      </c>
      <c r="B13" s="27" t="s">
        <v>24</v>
      </c>
      <c r="C13" s="47">
        <v>35432</v>
      </c>
      <c r="D13" s="50">
        <v>137247206167.88</v>
      </c>
      <c r="E13" s="46">
        <v>33632</v>
      </c>
      <c r="F13" s="46">
        <v>102470470678.59</v>
      </c>
      <c r="G13" s="3"/>
      <c r="I13" s="14"/>
    </row>
    <row r="14" spans="1:9" ht="18.75" customHeight="1" x14ac:dyDescent="0.25">
      <c r="A14" s="29">
        <v>9</v>
      </c>
      <c r="B14" s="27" t="s">
        <v>17</v>
      </c>
      <c r="C14" s="47">
        <v>18152</v>
      </c>
      <c r="D14" s="50">
        <v>40507055444.43</v>
      </c>
      <c r="E14" s="46">
        <v>51228</v>
      </c>
      <c r="F14" s="46">
        <v>122614131976.48</v>
      </c>
      <c r="G14" s="3"/>
      <c r="I14" s="14"/>
    </row>
    <row r="15" spans="1:9" ht="18.75" customHeight="1" x14ac:dyDescent="0.25">
      <c r="A15" s="29">
        <v>10</v>
      </c>
      <c r="B15" s="27" t="s">
        <v>34</v>
      </c>
      <c r="C15" s="47">
        <v>215450</v>
      </c>
      <c r="D15" s="50">
        <v>544943828020.17999</v>
      </c>
      <c r="E15" s="46">
        <v>75736</v>
      </c>
      <c r="F15" s="46">
        <v>511834075628.73999</v>
      </c>
      <c r="G15" s="3"/>
      <c r="I15" s="14"/>
    </row>
    <row r="16" spans="1:9" ht="18.75" customHeight="1" x14ac:dyDescent="0.25">
      <c r="A16" s="29">
        <v>11</v>
      </c>
      <c r="B16" s="27" t="s">
        <v>70</v>
      </c>
      <c r="C16" s="47">
        <v>31230</v>
      </c>
      <c r="D16" s="50">
        <v>58707143637.830002</v>
      </c>
      <c r="E16" s="46">
        <v>34277</v>
      </c>
      <c r="F16" s="46">
        <v>85987979565.330002</v>
      </c>
      <c r="G16" s="3"/>
      <c r="I16" s="14"/>
    </row>
    <row r="17" spans="1:9" ht="18.75" customHeight="1" x14ac:dyDescent="0.25">
      <c r="A17" s="29">
        <v>12</v>
      </c>
      <c r="B17" s="27" t="s">
        <v>36</v>
      </c>
      <c r="C17" s="47">
        <v>793</v>
      </c>
      <c r="D17" s="50">
        <v>1444358958.54</v>
      </c>
      <c r="E17" s="46">
        <v>1021</v>
      </c>
      <c r="F17" s="46">
        <v>4004249031.8800001</v>
      </c>
      <c r="G17" s="3"/>
      <c r="I17" s="14"/>
    </row>
    <row r="18" spans="1:9" ht="18.75" customHeight="1" x14ac:dyDescent="0.25">
      <c r="A18" s="29">
        <v>13</v>
      </c>
      <c r="B18" s="27" t="s">
        <v>25</v>
      </c>
      <c r="C18" s="47">
        <v>46538</v>
      </c>
      <c r="D18" s="50">
        <v>211102883839.07999</v>
      </c>
      <c r="E18" s="46">
        <v>465430</v>
      </c>
      <c r="F18" s="46">
        <v>274928523755.25</v>
      </c>
      <c r="G18" s="3"/>
      <c r="I18" s="14"/>
    </row>
    <row r="19" spans="1:9" s="8" customFormat="1" ht="18.75" customHeight="1" x14ac:dyDescent="0.25">
      <c r="A19" s="29">
        <v>14</v>
      </c>
      <c r="B19" s="27" t="s">
        <v>71</v>
      </c>
      <c r="C19" s="47">
        <v>3701443</v>
      </c>
      <c r="D19" s="50">
        <v>885371827962.60999</v>
      </c>
      <c r="E19" s="46">
        <v>5938512</v>
      </c>
      <c r="F19" s="46">
        <v>1543457718760.6001</v>
      </c>
      <c r="I19" s="15"/>
    </row>
    <row r="20" spans="1:9" ht="18.75" customHeight="1" x14ac:dyDescent="0.25">
      <c r="A20" s="29">
        <v>15</v>
      </c>
      <c r="B20" s="27" t="s">
        <v>27</v>
      </c>
      <c r="C20" s="47">
        <v>272715</v>
      </c>
      <c r="D20" s="50">
        <v>398059538940.78998</v>
      </c>
      <c r="E20" s="46">
        <v>285492</v>
      </c>
      <c r="F20" s="46">
        <v>378559379345.75</v>
      </c>
      <c r="G20" s="3"/>
      <c r="I20" s="14"/>
    </row>
    <row r="21" spans="1:9" ht="18.75" customHeight="1" x14ac:dyDescent="0.25">
      <c r="A21" s="29">
        <v>16</v>
      </c>
      <c r="B21" s="27" t="s">
        <v>72</v>
      </c>
      <c r="C21" s="47">
        <v>360</v>
      </c>
      <c r="D21" s="50">
        <v>591468624.88999999</v>
      </c>
      <c r="E21" s="51">
        <v>480</v>
      </c>
      <c r="F21" s="51">
        <v>1030974377.37</v>
      </c>
      <c r="G21" s="3"/>
      <c r="I21" s="14"/>
    </row>
    <row r="22" spans="1:9" ht="18.75" customHeight="1" x14ac:dyDescent="0.25">
      <c r="A22" s="29">
        <v>17</v>
      </c>
      <c r="B22" s="27" t="s">
        <v>74</v>
      </c>
      <c r="C22" s="47">
        <v>196</v>
      </c>
      <c r="D22" s="50">
        <v>238778045.36000001</v>
      </c>
      <c r="E22" s="46">
        <v>488</v>
      </c>
      <c r="F22" s="46">
        <v>616643704</v>
      </c>
      <c r="G22" s="3"/>
      <c r="I22" s="14"/>
    </row>
    <row r="23" spans="1:9" ht="18.75" customHeight="1" x14ac:dyDescent="0.25">
      <c r="A23" s="29">
        <v>18</v>
      </c>
      <c r="B23" s="27" t="s">
        <v>30</v>
      </c>
      <c r="C23" s="47">
        <v>943201</v>
      </c>
      <c r="D23" s="50">
        <v>316988554665.19</v>
      </c>
      <c r="E23" s="46">
        <v>37034</v>
      </c>
      <c r="F23" s="46">
        <v>87437200497.330002</v>
      </c>
      <c r="G23" s="3"/>
      <c r="I23" s="14"/>
    </row>
    <row r="24" spans="1:9" ht="18.75" customHeight="1" x14ac:dyDescent="0.25">
      <c r="A24" s="29">
        <v>19</v>
      </c>
      <c r="B24" s="27" t="s">
        <v>31</v>
      </c>
      <c r="C24" s="47">
        <v>9955</v>
      </c>
      <c r="D24" s="50">
        <v>151530967199.98001</v>
      </c>
      <c r="E24" s="46">
        <v>10836</v>
      </c>
      <c r="F24" s="46">
        <v>82393595457.619995</v>
      </c>
      <c r="G24" s="3"/>
      <c r="I24" s="14"/>
    </row>
    <row r="25" spans="1:9" ht="18.75" customHeight="1" x14ac:dyDescent="0.25">
      <c r="A25" s="29">
        <v>20</v>
      </c>
      <c r="B25" s="27" t="s">
        <v>83</v>
      </c>
      <c r="C25" s="47">
        <v>778</v>
      </c>
      <c r="D25" s="50">
        <v>2507936858.8099999</v>
      </c>
      <c r="E25" s="46">
        <v>655</v>
      </c>
      <c r="F25" s="46">
        <v>1921175406.6900001</v>
      </c>
      <c r="G25" s="3"/>
      <c r="I25" s="14"/>
    </row>
    <row r="26" spans="1:9" s="8" customFormat="1" ht="18.75" customHeight="1" x14ac:dyDescent="0.25">
      <c r="A26" s="29">
        <v>21</v>
      </c>
      <c r="B26" s="27" t="s">
        <v>32</v>
      </c>
      <c r="C26" s="47">
        <v>1621</v>
      </c>
      <c r="D26" s="50">
        <v>1052398070.51</v>
      </c>
      <c r="E26" s="46">
        <v>12893</v>
      </c>
      <c r="F26" s="46">
        <v>8314049920.7299995</v>
      </c>
      <c r="I26" s="15"/>
    </row>
    <row r="27" spans="1:9" ht="18.75" customHeight="1" x14ac:dyDescent="0.25">
      <c r="A27" s="29">
        <v>22</v>
      </c>
      <c r="B27" s="27" t="s">
        <v>37</v>
      </c>
      <c r="C27" s="47">
        <v>12219</v>
      </c>
      <c r="D27" s="50">
        <v>57907383012.32</v>
      </c>
      <c r="E27" s="46">
        <v>14738</v>
      </c>
      <c r="F27" s="46">
        <v>110355564871.13</v>
      </c>
      <c r="G27" s="3"/>
      <c r="I27" s="14"/>
    </row>
    <row r="28" spans="1:9" ht="18.75" customHeight="1" x14ac:dyDescent="0.25">
      <c r="A28" s="29">
        <v>23</v>
      </c>
      <c r="B28" s="27" t="s">
        <v>38</v>
      </c>
      <c r="C28" s="47">
        <v>146474</v>
      </c>
      <c r="D28" s="50">
        <v>106844976282.22</v>
      </c>
      <c r="E28" s="46">
        <v>46788</v>
      </c>
      <c r="F28" s="46">
        <v>82023391446.070007</v>
      </c>
      <c r="G28" s="3"/>
      <c r="I28" s="14"/>
    </row>
    <row r="29" spans="1:9" ht="18.75" customHeight="1" x14ac:dyDescent="0.25">
      <c r="A29" s="29">
        <v>24</v>
      </c>
      <c r="B29" s="27" t="s">
        <v>39</v>
      </c>
      <c r="C29" s="47">
        <v>91143</v>
      </c>
      <c r="D29" s="50">
        <v>178843697886.26999</v>
      </c>
      <c r="E29" s="46">
        <v>108792</v>
      </c>
      <c r="F29" s="46">
        <v>83693468447.759995</v>
      </c>
      <c r="G29" s="3"/>
      <c r="I29" s="14"/>
    </row>
    <row r="30" spans="1:9" ht="18.75" customHeight="1" x14ac:dyDescent="0.25">
      <c r="A30" s="29">
        <v>25</v>
      </c>
      <c r="B30" s="27" t="s">
        <v>40</v>
      </c>
      <c r="C30" s="47">
        <v>13481</v>
      </c>
      <c r="D30" s="50">
        <v>3492823057.0100002</v>
      </c>
      <c r="E30" s="46">
        <v>244458</v>
      </c>
      <c r="F30" s="46">
        <v>62136498236.510002</v>
      </c>
      <c r="G30" s="3"/>
      <c r="I30" s="14"/>
    </row>
    <row r="31" spans="1:9" ht="18.75" customHeight="1" x14ac:dyDescent="0.25">
      <c r="A31" s="29">
        <v>26</v>
      </c>
      <c r="B31" s="27" t="s">
        <v>84</v>
      </c>
      <c r="C31" s="47">
        <v>456</v>
      </c>
      <c r="D31" s="52">
        <v>134740701.33000001</v>
      </c>
      <c r="E31" s="53">
        <v>9</v>
      </c>
      <c r="F31" s="53">
        <v>10530750</v>
      </c>
      <c r="G31" s="3"/>
      <c r="I31" s="14"/>
    </row>
    <row r="32" spans="1:9" ht="18.75" customHeight="1" x14ac:dyDescent="0.25">
      <c r="A32" s="29">
        <v>27</v>
      </c>
      <c r="B32" s="27" t="s">
        <v>33</v>
      </c>
      <c r="C32" s="47">
        <v>671</v>
      </c>
      <c r="D32" s="52">
        <v>1040108402.7</v>
      </c>
      <c r="E32" s="53">
        <v>1079</v>
      </c>
      <c r="F32" s="53">
        <v>3561664916.7800002</v>
      </c>
      <c r="G32" s="3"/>
      <c r="I32" s="14"/>
    </row>
    <row r="33" spans="1:9" ht="18.75" customHeight="1" x14ac:dyDescent="0.25">
      <c r="A33" s="29">
        <v>28</v>
      </c>
      <c r="B33" s="30" t="s">
        <v>18</v>
      </c>
      <c r="C33" s="54">
        <v>6181</v>
      </c>
      <c r="D33" s="52">
        <v>28232786160.25</v>
      </c>
      <c r="E33" s="53">
        <v>5233</v>
      </c>
      <c r="F33" s="53">
        <v>21310229662.360001</v>
      </c>
      <c r="G33" s="3"/>
      <c r="I33" s="14"/>
    </row>
    <row r="34" spans="1:9" ht="18.75" customHeight="1" x14ac:dyDescent="0.25">
      <c r="A34" s="29">
        <v>29</v>
      </c>
      <c r="B34" s="30" t="s">
        <v>42</v>
      </c>
      <c r="C34" s="54">
        <v>580</v>
      </c>
      <c r="D34" s="52">
        <v>13148424.550000001</v>
      </c>
      <c r="E34" s="53">
        <v>1401</v>
      </c>
      <c r="F34" s="53">
        <v>30580274.760000002</v>
      </c>
      <c r="G34" s="3"/>
      <c r="I34" s="14"/>
    </row>
    <row r="35" spans="1:9" ht="18.75" customHeight="1" x14ac:dyDescent="0.25">
      <c r="A35" s="29">
        <v>30</v>
      </c>
      <c r="B35" s="30" t="s">
        <v>41</v>
      </c>
      <c r="C35" s="54">
        <v>4907</v>
      </c>
      <c r="D35" s="52">
        <v>28540142239.490002</v>
      </c>
      <c r="E35" s="53">
        <v>1648</v>
      </c>
      <c r="F35" s="53">
        <v>1997406562.49</v>
      </c>
      <c r="G35" s="3"/>
      <c r="I35" s="14"/>
    </row>
    <row r="36" spans="1:9" ht="18.75" customHeight="1" x14ac:dyDescent="0.25">
      <c r="A36" s="29">
        <v>31</v>
      </c>
      <c r="B36" s="30" t="s">
        <v>73</v>
      </c>
      <c r="C36" s="54"/>
      <c r="D36" s="52"/>
      <c r="E36" s="53">
        <v>911</v>
      </c>
      <c r="F36" s="53">
        <v>169931745</v>
      </c>
      <c r="G36" s="3"/>
      <c r="I36" s="14"/>
    </row>
    <row r="37" spans="1:9" ht="18.75" customHeight="1" x14ac:dyDescent="0.25">
      <c r="A37" s="29">
        <v>32</v>
      </c>
      <c r="B37" s="30" t="s">
        <v>75</v>
      </c>
      <c r="C37" s="54"/>
      <c r="D37" s="52"/>
      <c r="E37" s="53">
        <v>0</v>
      </c>
      <c r="F37" s="53">
        <v>0</v>
      </c>
      <c r="G37" s="3"/>
      <c r="I37" s="14"/>
    </row>
    <row r="38" spans="1:9" ht="18.75" customHeight="1" x14ac:dyDescent="0.25">
      <c r="A38" s="29">
        <v>33</v>
      </c>
      <c r="B38" s="30" t="s">
        <v>76</v>
      </c>
      <c r="C38" s="54"/>
      <c r="D38" s="52"/>
      <c r="E38" s="53">
        <v>17</v>
      </c>
      <c r="F38" s="53">
        <v>1803900</v>
      </c>
      <c r="G38" s="3"/>
      <c r="I38" s="14"/>
    </row>
    <row r="39" spans="1:9" ht="18.75" customHeight="1" x14ac:dyDescent="0.25">
      <c r="A39" s="29">
        <v>34</v>
      </c>
      <c r="B39" s="30" t="s">
        <v>77</v>
      </c>
      <c r="C39" s="54"/>
      <c r="D39" s="52"/>
      <c r="E39" s="53">
        <v>1</v>
      </c>
      <c r="F39" s="53">
        <v>1000</v>
      </c>
      <c r="G39" s="3"/>
      <c r="I39" s="14"/>
    </row>
    <row r="40" spans="1:9" ht="18.75" customHeight="1" thickBot="1" x14ac:dyDescent="0.3">
      <c r="A40" s="65">
        <v>35</v>
      </c>
      <c r="B40" s="30" t="s">
        <v>78</v>
      </c>
      <c r="C40" s="54"/>
      <c r="D40" s="52"/>
      <c r="E40" s="53">
        <v>238</v>
      </c>
      <c r="F40" s="53">
        <v>507865074</v>
      </c>
      <c r="G40" s="3"/>
      <c r="I40" s="14"/>
    </row>
    <row r="41" spans="1:9" ht="18.75" customHeight="1" thickBot="1" x14ac:dyDescent="0.3">
      <c r="A41" s="73" t="s">
        <v>16</v>
      </c>
      <c r="B41" s="80"/>
      <c r="C41" s="25">
        <f>SUM(C6:C40)</f>
        <v>7533920</v>
      </c>
      <c r="D41" s="25">
        <f>SUM(D6:D40)</f>
        <v>4910475258060.8994</v>
      </c>
      <c r="E41" s="25">
        <f>SUM(E6:E40)</f>
        <v>8943155</v>
      </c>
      <c r="F41" s="25">
        <f>SUM(F6:F40)</f>
        <v>5316766541271.6914</v>
      </c>
      <c r="G41" s="3"/>
      <c r="H41" s="14"/>
      <c r="I41" s="14"/>
    </row>
    <row r="45" spans="1:9" x14ac:dyDescent="0.25">
      <c r="C45" s="33"/>
      <c r="D45" s="33"/>
      <c r="E45" s="21"/>
      <c r="F45" s="21"/>
    </row>
    <row r="47" spans="1:9" x14ac:dyDescent="0.25">
      <c r="C47" s="33"/>
      <c r="D47" s="33"/>
      <c r="E47" s="21"/>
      <c r="F47" s="21"/>
    </row>
  </sheetData>
  <mergeCells count="6">
    <mergeCell ref="A41:B41"/>
    <mergeCell ref="A1:F3"/>
    <mergeCell ref="A4:A5"/>
    <mergeCell ref="B4:B5"/>
    <mergeCell ref="C4:D4"/>
    <mergeCell ref="E4:F4"/>
  </mergeCells>
  <phoneticPr fontId="7" type="noConversion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="75" zoomScaleNormal="75" workbookViewId="0">
      <selection activeCell="H4" sqref="H4"/>
    </sheetView>
  </sheetViews>
  <sheetFormatPr defaultRowHeight="15" x14ac:dyDescent="0.25"/>
  <cols>
    <col min="1" max="1" width="3.140625" style="4" customWidth="1"/>
    <col min="2" max="2" width="40.7109375" style="4" customWidth="1"/>
    <col min="3" max="3" width="14.28515625" style="38" customWidth="1"/>
    <col min="4" max="4" width="22.28515625" style="38" bestFit="1" customWidth="1"/>
    <col min="5" max="5" width="14.28515625" style="4" customWidth="1"/>
    <col min="6" max="6" width="23.140625" style="4" bestFit="1" customWidth="1"/>
    <col min="7" max="7" width="9.140625" style="4"/>
    <col min="8" max="8" width="9" style="4" customWidth="1"/>
    <col min="9" max="10" width="18.85546875" style="4" bestFit="1" customWidth="1"/>
    <col min="11" max="16384" width="9.140625" style="4"/>
  </cols>
  <sheetData>
    <row r="1" spans="1:16" x14ac:dyDescent="0.25">
      <c r="A1" s="75" t="s">
        <v>96</v>
      </c>
      <c r="B1" s="75"/>
      <c r="C1" s="75"/>
      <c r="D1" s="75"/>
      <c r="E1" s="75"/>
      <c r="F1" s="75"/>
      <c r="G1" s="3"/>
      <c r="H1" s="94"/>
      <c r="I1" s="95"/>
      <c r="J1" s="95"/>
      <c r="K1" s="95"/>
      <c r="L1" s="95"/>
      <c r="M1" s="95"/>
      <c r="N1" s="95"/>
      <c r="O1" s="95"/>
      <c r="P1" s="95"/>
    </row>
    <row r="2" spans="1:16" x14ac:dyDescent="0.25">
      <c r="A2" s="75"/>
      <c r="B2" s="75"/>
      <c r="C2" s="75"/>
      <c r="D2" s="75"/>
      <c r="E2" s="75"/>
      <c r="F2" s="75"/>
      <c r="G2" s="3"/>
      <c r="H2" s="95"/>
      <c r="I2" s="95"/>
      <c r="J2" s="95"/>
      <c r="K2" s="95"/>
      <c r="L2" s="95"/>
      <c r="M2" s="95"/>
      <c r="N2" s="95"/>
      <c r="O2" s="95"/>
      <c r="P2" s="95"/>
    </row>
    <row r="3" spans="1:16" ht="16.5" customHeight="1" thickBot="1" x14ac:dyDescent="0.3">
      <c r="A3" s="75"/>
      <c r="B3" s="75"/>
      <c r="C3" s="75"/>
      <c r="D3" s="75"/>
      <c r="E3" s="75"/>
      <c r="F3" s="75"/>
      <c r="G3" s="3"/>
      <c r="H3" s="95"/>
      <c r="I3" s="95"/>
      <c r="J3" s="95"/>
      <c r="K3" s="95"/>
      <c r="L3" s="95"/>
      <c r="M3" s="95"/>
      <c r="N3" s="95"/>
      <c r="O3" s="95"/>
      <c r="P3" s="95"/>
    </row>
    <row r="4" spans="1:16" ht="45" customHeight="1" thickBot="1" x14ac:dyDescent="0.3">
      <c r="A4" s="88" t="s">
        <v>0</v>
      </c>
      <c r="B4" s="88" t="s">
        <v>11</v>
      </c>
      <c r="C4" s="92" t="s">
        <v>97</v>
      </c>
      <c r="D4" s="98"/>
      <c r="E4" s="96" t="s">
        <v>98</v>
      </c>
      <c r="F4" s="97"/>
      <c r="G4" s="3"/>
    </row>
    <row r="5" spans="1:16" ht="15.75" thickBot="1" x14ac:dyDescent="0.25">
      <c r="A5" s="89"/>
      <c r="B5" s="89"/>
      <c r="C5" s="10" t="s">
        <v>9</v>
      </c>
      <c r="D5" s="11" t="s">
        <v>10</v>
      </c>
      <c r="E5" s="12" t="s">
        <v>9</v>
      </c>
      <c r="F5" s="13" t="s">
        <v>10</v>
      </c>
      <c r="G5" s="3"/>
      <c r="I5" s="16"/>
      <c r="J5" s="16"/>
    </row>
    <row r="6" spans="1:16" ht="18.75" customHeight="1" x14ac:dyDescent="0.2">
      <c r="A6" s="28">
        <v>1</v>
      </c>
      <c r="B6" s="26" t="s">
        <v>43</v>
      </c>
      <c r="C6" s="48">
        <v>158671</v>
      </c>
      <c r="D6" s="49">
        <v>217880044699.34</v>
      </c>
      <c r="E6" s="48">
        <v>128412</v>
      </c>
      <c r="F6" s="43">
        <v>330161524522.53003</v>
      </c>
      <c r="G6" s="3"/>
      <c r="I6" s="19"/>
      <c r="J6" s="16"/>
    </row>
    <row r="7" spans="1:16" ht="18.75" customHeight="1" x14ac:dyDescent="0.2">
      <c r="A7" s="29">
        <v>2</v>
      </c>
      <c r="B7" s="27" t="s">
        <v>44</v>
      </c>
      <c r="C7" s="47">
        <v>203952</v>
      </c>
      <c r="D7" s="50">
        <v>241428494409.42999</v>
      </c>
      <c r="E7" s="47">
        <v>180411</v>
      </c>
      <c r="F7" s="46">
        <v>179375543841.35999</v>
      </c>
      <c r="G7" s="3"/>
      <c r="I7" s="19"/>
      <c r="J7" s="16"/>
    </row>
    <row r="8" spans="1:16" ht="18.75" customHeight="1" x14ac:dyDescent="0.2">
      <c r="A8" s="29">
        <v>3</v>
      </c>
      <c r="B8" s="27" t="s">
        <v>45</v>
      </c>
      <c r="C8" s="47">
        <v>933763</v>
      </c>
      <c r="D8" s="50">
        <v>643187115597.98999</v>
      </c>
      <c r="E8" s="47">
        <v>763245</v>
      </c>
      <c r="F8" s="46">
        <v>606609370923.45996</v>
      </c>
      <c r="G8" s="3"/>
      <c r="I8" s="19"/>
      <c r="J8" s="16"/>
    </row>
    <row r="9" spans="1:16" ht="18.75" customHeight="1" x14ac:dyDescent="0.2">
      <c r="A9" s="29">
        <v>4</v>
      </c>
      <c r="B9" s="27" t="s">
        <v>46</v>
      </c>
      <c r="C9" s="47">
        <v>139543</v>
      </c>
      <c r="D9" s="50">
        <v>133221234384.17999</v>
      </c>
      <c r="E9" s="47">
        <v>115647</v>
      </c>
      <c r="F9" s="46">
        <v>145628319014.67001</v>
      </c>
      <c r="G9" s="3"/>
      <c r="I9" s="19"/>
      <c r="J9" s="16"/>
    </row>
    <row r="10" spans="1:16" s="8" customFormat="1" ht="18.75" customHeight="1" x14ac:dyDescent="0.2">
      <c r="A10" s="29">
        <v>5</v>
      </c>
      <c r="B10" s="27" t="s">
        <v>47</v>
      </c>
      <c r="C10" s="47">
        <v>337649</v>
      </c>
      <c r="D10" s="50">
        <v>209249075978.14001</v>
      </c>
      <c r="E10" s="47">
        <v>223507</v>
      </c>
      <c r="F10" s="46">
        <v>178150732738.60001</v>
      </c>
      <c r="G10" s="7"/>
      <c r="I10" s="19"/>
      <c r="J10" s="16"/>
    </row>
    <row r="11" spans="1:16" ht="18.75" customHeight="1" x14ac:dyDescent="0.2">
      <c r="A11" s="29">
        <v>6</v>
      </c>
      <c r="B11" s="27" t="s">
        <v>86</v>
      </c>
      <c r="C11" s="47">
        <v>43752</v>
      </c>
      <c r="D11" s="50">
        <v>74719909343.460007</v>
      </c>
      <c r="E11" s="47">
        <v>37407</v>
      </c>
      <c r="F11" s="46">
        <v>33886863811.650002</v>
      </c>
      <c r="G11" s="3"/>
      <c r="I11" s="19"/>
      <c r="J11" s="16"/>
    </row>
    <row r="12" spans="1:16" ht="18.75" customHeight="1" x14ac:dyDescent="0.2">
      <c r="A12" s="29">
        <v>7</v>
      </c>
      <c r="B12" s="27" t="s">
        <v>82</v>
      </c>
      <c r="C12" s="47">
        <v>162614</v>
      </c>
      <c r="D12" s="50">
        <v>235445631046.14001</v>
      </c>
      <c r="E12" s="47">
        <v>121499</v>
      </c>
      <c r="F12" s="46">
        <v>271585081426.20001</v>
      </c>
      <c r="G12" s="3"/>
      <c r="I12" s="19"/>
      <c r="J12" s="16"/>
    </row>
    <row r="13" spans="1:16" ht="18.75" customHeight="1" x14ac:dyDescent="0.2">
      <c r="A13" s="29">
        <v>8</v>
      </c>
      <c r="B13" s="27" t="s">
        <v>48</v>
      </c>
      <c r="C13" s="47">
        <v>35432</v>
      </c>
      <c r="D13" s="50">
        <v>137247206167.88</v>
      </c>
      <c r="E13" s="47">
        <v>33632</v>
      </c>
      <c r="F13" s="46">
        <v>102470470678.59</v>
      </c>
      <c r="G13" s="3"/>
      <c r="I13" s="19"/>
      <c r="J13" s="16"/>
    </row>
    <row r="14" spans="1:16" ht="18.75" customHeight="1" x14ac:dyDescent="0.2">
      <c r="A14" s="29">
        <v>9</v>
      </c>
      <c r="B14" s="27" t="s">
        <v>17</v>
      </c>
      <c r="C14" s="47">
        <v>18152</v>
      </c>
      <c r="D14" s="50">
        <v>40507055444.43</v>
      </c>
      <c r="E14" s="47">
        <v>51228</v>
      </c>
      <c r="F14" s="46">
        <v>122614131976.48</v>
      </c>
      <c r="G14" s="3"/>
      <c r="I14" s="19"/>
      <c r="J14" s="16"/>
    </row>
    <row r="15" spans="1:16" ht="18.75" customHeight="1" x14ac:dyDescent="0.2">
      <c r="A15" s="29">
        <v>10</v>
      </c>
      <c r="B15" s="27" t="s">
        <v>49</v>
      </c>
      <c r="C15" s="47">
        <v>215450</v>
      </c>
      <c r="D15" s="50">
        <v>544943828020.17999</v>
      </c>
      <c r="E15" s="47">
        <v>75736</v>
      </c>
      <c r="F15" s="46">
        <v>511834075628.73999</v>
      </c>
      <c r="G15" s="3"/>
      <c r="I15" s="19"/>
      <c r="J15" s="16"/>
    </row>
    <row r="16" spans="1:16" ht="18.75" customHeight="1" x14ac:dyDescent="0.2">
      <c r="A16" s="29">
        <v>11</v>
      </c>
      <c r="B16" s="27" t="s">
        <v>50</v>
      </c>
      <c r="C16" s="47">
        <v>31230</v>
      </c>
      <c r="D16" s="50">
        <v>58707143637.830002</v>
      </c>
      <c r="E16" s="47">
        <v>34277</v>
      </c>
      <c r="F16" s="46">
        <v>85987979565.330002</v>
      </c>
      <c r="G16" s="3"/>
      <c r="I16" s="19"/>
      <c r="J16" s="16"/>
    </row>
    <row r="17" spans="1:10" ht="18.75" customHeight="1" x14ac:dyDescent="0.2">
      <c r="A17" s="29">
        <v>12</v>
      </c>
      <c r="B17" s="27" t="s">
        <v>36</v>
      </c>
      <c r="C17" s="47">
        <v>793</v>
      </c>
      <c r="D17" s="50">
        <v>1444358958.54</v>
      </c>
      <c r="E17" s="47">
        <v>1021</v>
      </c>
      <c r="F17" s="46">
        <v>4004249031.8800001</v>
      </c>
      <c r="G17" s="3"/>
      <c r="I17" s="19"/>
      <c r="J17" s="16"/>
    </row>
    <row r="18" spans="1:10" ht="18.75" customHeight="1" x14ac:dyDescent="0.2">
      <c r="A18" s="29">
        <v>13</v>
      </c>
      <c r="B18" s="27" t="s">
        <v>51</v>
      </c>
      <c r="C18" s="47">
        <v>46538</v>
      </c>
      <c r="D18" s="50">
        <v>211102883839.07999</v>
      </c>
      <c r="E18" s="47">
        <v>465430</v>
      </c>
      <c r="F18" s="46">
        <v>274928523755.25</v>
      </c>
      <c r="G18" s="3"/>
      <c r="I18" s="19"/>
      <c r="J18" s="16"/>
    </row>
    <row r="19" spans="1:10" s="8" customFormat="1" ht="18.75" customHeight="1" x14ac:dyDescent="0.2">
      <c r="A19" s="29">
        <v>14</v>
      </c>
      <c r="B19" s="27" t="s">
        <v>52</v>
      </c>
      <c r="C19" s="47">
        <v>3701443</v>
      </c>
      <c r="D19" s="50">
        <v>885371827962.60999</v>
      </c>
      <c r="E19" s="47">
        <v>5938512</v>
      </c>
      <c r="F19" s="46">
        <v>1543457718760.6001</v>
      </c>
      <c r="G19" s="7"/>
      <c r="I19" s="19"/>
      <c r="J19" s="16"/>
    </row>
    <row r="20" spans="1:10" ht="18.75" customHeight="1" x14ac:dyDescent="0.2">
      <c r="A20" s="29">
        <v>15</v>
      </c>
      <c r="B20" s="27" t="s">
        <v>53</v>
      </c>
      <c r="C20" s="47">
        <v>272715</v>
      </c>
      <c r="D20" s="50">
        <v>398059538940.78998</v>
      </c>
      <c r="E20" s="47">
        <v>285492</v>
      </c>
      <c r="F20" s="46">
        <v>378559379345.75</v>
      </c>
      <c r="G20" s="3"/>
      <c r="I20" s="19"/>
      <c r="J20" s="16"/>
    </row>
    <row r="21" spans="1:10" ht="18.75" customHeight="1" x14ac:dyDescent="0.2">
      <c r="A21" s="29">
        <v>16</v>
      </c>
      <c r="B21" s="27" t="s">
        <v>54</v>
      </c>
      <c r="C21" s="47">
        <v>360</v>
      </c>
      <c r="D21" s="50">
        <v>591468624.88999999</v>
      </c>
      <c r="E21" s="47">
        <v>480</v>
      </c>
      <c r="F21" s="51">
        <v>1030974377.37</v>
      </c>
      <c r="G21" s="3"/>
      <c r="I21" s="19"/>
      <c r="J21" s="16"/>
    </row>
    <row r="22" spans="1:10" ht="18.75" customHeight="1" x14ac:dyDescent="0.2">
      <c r="A22" s="29">
        <v>17</v>
      </c>
      <c r="B22" s="27" t="s">
        <v>55</v>
      </c>
      <c r="C22" s="47">
        <v>196</v>
      </c>
      <c r="D22" s="50">
        <v>238778045.36000001</v>
      </c>
      <c r="E22" s="47">
        <v>488</v>
      </c>
      <c r="F22" s="46">
        <v>616643704</v>
      </c>
      <c r="G22" s="3"/>
      <c r="I22" s="19"/>
      <c r="J22" s="16"/>
    </row>
    <row r="23" spans="1:10" ht="18.75" customHeight="1" x14ac:dyDescent="0.2">
      <c r="A23" s="29">
        <v>18</v>
      </c>
      <c r="B23" s="27" t="s">
        <v>56</v>
      </c>
      <c r="C23" s="47">
        <v>943201</v>
      </c>
      <c r="D23" s="50">
        <v>316988554665.19</v>
      </c>
      <c r="E23" s="47">
        <v>37034</v>
      </c>
      <c r="F23" s="46">
        <v>87437200497.330002</v>
      </c>
      <c r="G23" s="3"/>
      <c r="I23" s="19"/>
      <c r="J23" s="16"/>
    </row>
    <row r="24" spans="1:10" ht="18.75" customHeight="1" x14ac:dyDescent="0.2">
      <c r="A24" s="29">
        <v>19</v>
      </c>
      <c r="B24" s="27" t="s">
        <v>57</v>
      </c>
      <c r="C24" s="47">
        <v>9955</v>
      </c>
      <c r="D24" s="50">
        <v>151530967199.98001</v>
      </c>
      <c r="E24" s="47">
        <v>10836</v>
      </c>
      <c r="F24" s="46">
        <v>82393595457.619995</v>
      </c>
      <c r="G24" s="3"/>
      <c r="I24" s="19"/>
      <c r="J24" s="16"/>
    </row>
    <row r="25" spans="1:10" ht="18.75" customHeight="1" x14ac:dyDescent="0.2">
      <c r="A25" s="29">
        <v>20</v>
      </c>
      <c r="B25" s="27" t="s">
        <v>83</v>
      </c>
      <c r="C25" s="47">
        <v>778</v>
      </c>
      <c r="D25" s="50">
        <v>2507936858.8099999</v>
      </c>
      <c r="E25" s="47">
        <v>655</v>
      </c>
      <c r="F25" s="46">
        <v>1921175406.6900001</v>
      </c>
      <c r="G25" s="3"/>
      <c r="I25" s="19"/>
      <c r="J25" s="16"/>
    </row>
    <row r="26" spans="1:10" s="8" customFormat="1" ht="18.75" customHeight="1" x14ac:dyDescent="0.2">
      <c r="A26" s="29">
        <v>21</v>
      </c>
      <c r="B26" s="27" t="s">
        <v>58</v>
      </c>
      <c r="C26" s="47">
        <v>1621</v>
      </c>
      <c r="D26" s="50">
        <v>1052398070.51</v>
      </c>
      <c r="E26" s="47">
        <v>12893</v>
      </c>
      <c r="F26" s="46">
        <v>8314049920.7299995</v>
      </c>
      <c r="G26" s="7"/>
      <c r="I26" s="19"/>
      <c r="J26" s="16"/>
    </row>
    <row r="27" spans="1:10" ht="18.75" customHeight="1" x14ac:dyDescent="0.2">
      <c r="A27" s="29">
        <v>22</v>
      </c>
      <c r="B27" s="27" t="s">
        <v>37</v>
      </c>
      <c r="C27" s="47">
        <v>12219</v>
      </c>
      <c r="D27" s="50">
        <v>57907383012.32</v>
      </c>
      <c r="E27" s="47">
        <v>14738</v>
      </c>
      <c r="F27" s="46">
        <v>110355564871.13</v>
      </c>
      <c r="G27" s="3"/>
      <c r="I27" s="19"/>
      <c r="J27" s="16"/>
    </row>
    <row r="28" spans="1:10" ht="18.75" customHeight="1" x14ac:dyDescent="0.2">
      <c r="A28" s="29">
        <v>23</v>
      </c>
      <c r="B28" s="27" t="s">
        <v>38</v>
      </c>
      <c r="C28" s="47">
        <v>146474</v>
      </c>
      <c r="D28" s="50">
        <v>106844976282.22</v>
      </c>
      <c r="E28" s="47">
        <v>46788</v>
      </c>
      <c r="F28" s="46">
        <v>82023391446.070007</v>
      </c>
      <c r="G28" s="3"/>
      <c r="I28" s="19"/>
      <c r="J28" s="16"/>
    </row>
    <row r="29" spans="1:10" ht="18.75" customHeight="1" x14ac:dyDescent="0.2">
      <c r="A29" s="29">
        <v>24</v>
      </c>
      <c r="B29" s="27" t="s">
        <v>59</v>
      </c>
      <c r="C29" s="47">
        <v>91143</v>
      </c>
      <c r="D29" s="50">
        <v>178843697886.26999</v>
      </c>
      <c r="E29" s="47">
        <v>108792</v>
      </c>
      <c r="F29" s="46">
        <v>83693468447.759995</v>
      </c>
      <c r="G29" s="3"/>
      <c r="I29" s="19"/>
      <c r="J29" s="16"/>
    </row>
    <row r="30" spans="1:10" ht="18.75" customHeight="1" x14ac:dyDescent="0.2">
      <c r="A30" s="29">
        <v>25</v>
      </c>
      <c r="B30" s="27" t="s">
        <v>60</v>
      </c>
      <c r="C30" s="47">
        <v>13481</v>
      </c>
      <c r="D30" s="50">
        <v>3492823057.0100002</v>
      </c>
      <c r="E30" s="47">
        <v>244458</v>
      </c>
      <c r="F30" s="46">
        <v>62136498236.510002</v>
      </c>
      <c r="G30" s="3"/>
      <c r="I30" s="19"/>
      <c r="J30" s="16"/>
    </row>
    <row r="31" spans="1:10" ht="18.75" customHeight="1" x14ac:dyDescent="0.2">
      <c r="A31" s="29">
        <v>26</v>
      </c>
      <c r="B31" s="27" t="s">
        <v>84</v>
      </c>
      <c r="C31" s="47">
        <v>456</v>
      </c>
      <c r="D31" s="52">
        <v>134740701.33000001</v>
      </c>
      <c r="E31" s="54">
        <v>9</v>
      </c>
      <c r="F31" s="53">
        <v>10530750</v>
      </c>
      <c r="G31" s="3"/>
      <c r="I31" s="19"/>
      <c r="J31" s="16"/>
    </row>
    <row r="32" spans="1:10" ht="18.75" customHeight="1" x14ac:dyDescent="0.2">
      <c r="A32" s="29">
        <v>27</v>
      </c>
      <c r="B32" s="27" t="s">
        <v>61</v>
      </c>
      <c r="C32" s="47">
        <v>671</v>
      </c>
      <c r="D32" s="52">
        <v>1040108402.7</v>
      </c>
      <c r="E32" s="54">
        <v>1079</v>
      </c>
      <c r="F32" s="53">
        <v>3561664916.7800002</v>
      </c>
      <c r="G32" s="3"/>
      <c r="I32" s="19"/>
      <c r="J32" s="16"/>
    </row>
    <row r="33" spans="1:10" ht="18.75" customHeight="1" x14ac:dyDescent="0.2">
      <c r="A33" s="29">
        <v>28</v>
      </c>
      <c r="B33" s="30" t="s">
        <v>18</v>
      </c>
      <c r="C33" s="54">
        <v>6181</v>
      </c>
      <c r="D33" s="52">
        <v>28232786160.25</v>
      </c>
      <c r="E33" s="54">
        <v>5233</v>
      </c>
      <c r="F33" s="53">
        <v>21310229662.360001</v>
      </c>
      <c r="G33" s="3"/>
      <c r="I33" s="19"/>
      <c r="J33" s="16"/>
    </row>
    <row r="34" spans="1:10" ht="18.75" customHeight="1" x14ac:dyDescent="0.2">
      <c r="A34" s="29">
        <v>29</v>
      </c>
      <c r="B34" s="30" t="s">
        <v>42</v>
      </c>
      <c r="C34" s="54">
        <v>580</v>
      </c>
      <c r="D34" s="52">
        <v>13148424.550000001</v>
      </c>
      <c r="E34" s="54">
        <v>1401</v>
      </c>
      <c r="F34" s="53">
        <v>30580274.760000002</v>
      </c>
      <c r="G34" s="3"/>
      <c r="I34" s="19"/>
      <c r="J34" s="16"/>
    </row>
    <row r="35" spans="1:10" ht="18.75" customHeight="1" x14ac:dyDescent="0.2">
      <c r="A35" s="29">
        <v>30</v>
      </c>
      <c r="B35" s="30" t="s">
        <v>41</v>
      </c>
      <c r="C35" s="54">
        <v>4907</v>
      </c>
      <c r="D35" s="52">
        <v>28540142239.490002</v>
      </c>
      <c r="E35" s="54">
        <v>1648</v>
      </c>
      <c r="F35" s="53">
        <v>1997406562.49</v>
      </c>
      <c r="G35" s="3"/>
      <c r="I35" s="19"/>
      <c r="J35" s="16"/>
    </row>
    <row r="36" spans="1:10" ht="18.75" customHeight="1" x14ac:dyDescent="0.2">
      <c r="A36" s="29">
        <v>31</v>
      </c>
      <c r="B36" s="30" t="s">
        <v>73</v>
      </c>
      <c r="C36" s="54"/>
      <c r="D36" s="52"/>
      <c r="E36" s="54">
        <v>911</v>
      </c>
      <c r="F36" s="53">
        <v>169931745</v>
      </c>
      <c r="G36" s="3"/>
      <c r="I36" s="19"/>
      <c r="J36" s="16"/>
    </row>
    <row r="37" spans="1:10" ht="18.75" customHeight="1" x14ac:dyDescent="0.2">
      <c r="A37" s="29">
        <v>32</v>
      </c>
      <c r="B37" s="30" t="s">
        <v>75</v>
      </c>
      <c r="C37" s="54"/>
      <c r="D37" s="52"/>
      <c r="E37" s="54">
        <v>0</v>
      </c>
      <c r="F37" s="53">
        <v>0</v>
      </c>
      <c r="G37" s="3"/>
      <c r="I37" s="19"/>
      <c r="J37" s="16"/>
    </row>
    <row r="38" spans="1:10" ht="18.75" customHeight="1" x14ac:dyDescent="0.2">
      <c r="A38" s="29">
        <v>33</v>
      </c>
      <c r="B38" s="30" t="s">
        <v>76</v>
      </c>
      <c r="C38" s="54"/>
      <c r="D38" s="52"/>
      <c r="E38" s="54">
        <v>17</v>
      </c>
      <c r="F38" s="53">
        <v>1803900</v>
      </c>
      <c r="G38" s="3"/>
      <c r="I38" s="19"/>
      <c r="J38" s="16"/>
    </row>
    <row r="39" spans="1:10" ht="18.75" customHeight="1" x14ac:dyDescent="0.2">
      <c r="A39" s="29">
        <v>34</v>
      </c>
      <c r="B39" s="30" t="s">
        <v>77</v>
      </c>
      <c r="C39" s="54"/>
      <c r="D39" s="52"/>
      <c r="E39" s="54">
        <v>1</v>
      </c>
      <c r="F39" s="53">
        <v>1000</v>
      </c>
      <c r="G39" s="3"/>
      <c r="I39" s="19"/>
      <c r="J39" s="16"/>
    </row>
    <row r="40" spans="1:10" ht="18.75" customHeight="1" thickBot="1" x14ac:dyDescent="0.25">
      <c r="A40" s="65">
        <v>35</v>
      </c>
      <c r="B40" s="30" t="s">
        <v>78</v>
      </c>
      <c r="C40" s="54"/>
      <c r="D40" s="52"/>
      <c r="E40" s="54">
        <v>238</v>
      </c>
      <c r="F40" s="53">
        <v>507865074</v>
      </c>
      <c r="G40" s="3"/>
      <c r="I40" s="19"/>
      <c r="J40" s="16"/>
    </row>
    <row r="41" spans="1:10" ht="18.75" customHeight="1" thickBot="1" x14ac:dyDescent="0.25">
      <c r="A41" s="73" t="s">
        <v>12</v>
      </c>
      <c r="B41" s="80"/>
      <c r="C41" s="25">
        <f>SUM(C6:C40)</f>
        <v>7533920</v>
      </c>
      <c r="D41" s="25">
        <f>SUM(D6:D40)</f>
        <v>4910475258060.8994</v>
      </c>
      <c r="E41" s="25">
        <f>SUM(E6:E40)</f>
        <v>8943155</v>
      </c>
      <c r="F41" s="25">
        <f>SUM(F6:F40)</f>
        <v>5316766541271.6914</v>
      </c>
      <c r="G41" s="3"/>
      <c r="I41" s="16"/>
      <c r="J41" s="16"/>
    </row>
    <row r="45" spans="1:10" x14ac:dyDescent="0.25">
      <c r="C45" s="37"/>
      <c r="D45" s="37"/>
      <c r="E45" s="17"/>
      <c r="F45" s="17"/>
    </row>
  </sheetData>
  <mergeCells count="7">
    <mergeCell ref="H1:P3"/>
    <mergeCell ref="A41:B41"/>
    <mergeCell ref="A1:F3"/>
    <mergeCell ref="A4:A5"/>
    <mergeCell ref="B4:B5"/>
    <mergeCell ref="E4:F4"/>
    <mergeCell ref="C4:D4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MUNIS to'lov banklar kesimida</vt:lpstr>
      <vt:lpstr>МУНИС тўлов банклар кесимида</vt:lpstr>
      <vt:lpstr>платежи МУНИС в разрезе банков</vt:lpstr>
      <vt:lpstr>MUNIS payment by banks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daminov Jonibek</cp:lastModifiedBy>
  <cp:lastPrinted>2023-01-23T14:37:31Z</cp:lastPrinted>
  <dcterms:created xsi:type="dcterms:W3CDTF">2017-12-19T06:51:46Z</dcterms:created>
  <dcterms:modified xsi:type="dcterms:W3CDTF">2024-04-15T05:19:22Z</dcterms:modified>
</cp:coreProperties>
</file>