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.209.15\install\OpenData\Kredit tashkilotlari\Tijorat banklari\24112025\"/>
    </mc:Choice>
  </mc:AlternateContent>
  <xr:revisionPtr revIDLastSave="0" documentId="13_ncr:1_{4A8AB95B-E56D-44D3-8928-DADCEFDD9F54}" xr6:coauthVersionLast="47" xr6:coauthVersionMax="47" xr10:uidLastSave="{00000000-0000-0000-0000-000000000000}"/>
  <bookViews>
    <workbookView xWindow="-120" yWindow="-120" windowWidth="30960" windowHeight="16800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</calcChain>
</file>

<file path=xl/sharedStrings.xml><?xml version="1.0" encoding="utf-8"?>
<sst xmlns="http://schemas.openxmlformats.org/spreadsheetml/2006/main" count="191" uniqueCount="189">
  <si>
    <t>№</t>
  </si>
  <si>
    <t>Краткое наименование банка</t>
  </si>
  <si>
    <t>№ лицензии</t>
  </si>
  <si>
    <t>Дата лицензии</t>
  </si>
  <si>
    <t>Наименование банка</t>
  </si>
  <si>
    <t>Адрес банка</t>
  </si>
  <si>
    <t>Дата открытия</t>
  </si>
  <si>
    <t>Дата изменения</t>
  </si>
  <si>
    <t>ИНН</t>
  </si>
  <si>
    <t>Веб-сайт</t>
  </si>
  <si>
    <t>Геолокация</t>
  </si>
  <si>
    <t>Центральный банк</t>
  </si>
  <si>
    <t>Центральный банк Республики Узбекистан</t>
  </si>
  <si>
    <t>100001, г. Ташкент, Мирабадский р-н, ул. Ислама Каримова, 6</t>
  </si>
  <si>
    <t>www.cbu.uz</t>
  </si>
  <si>
    <t>41.308681, 69.274545</t>
  </si>
  <si>
    <t>Узнацбанк</t>
  </si>
  <si>
    <t>Акционерное общество "Национальный банк внешнеэкономической деятельности Республики Узбекистан"</t>
  </si>
  <si>
    <t>100084, г. Ташкент, Юнусабадский р-н, ул. Амира Темура, 101</t>
  </si>
  <si>
    <t>www.nbu.uz</t>
  </si>
  <si>
    <t>41.335834, 69.283133</t>
  </si>
  <si>
    <t>Узпромстройбанк</t>
  </si>
  <si>
    <t>Акционерный коммерческий банк "Узбекский промышленно-строительный банк"</t>
  </si>
  <si>
    <t>100000, г. Ташкент, Юнусабадский р-н, ул. Шахрисабзская, д. 3</t>
  </si>
  <si>
    <t>www.uzpsb.uz</t>
  </si>
  <si>
    <t>41.297954, 69.270739</t>
  </si>
  <si>
    <t>Агробанк</t>
  </si>
  <si>
    <t>Акционерный коммерческий банк "Агробанк"</t>
  </si>
  <si>
    <t>100011, г. Ташкент, Шайхантахурский р-н, ул. Батир Закиров, 2А</t>
  </si>
  <si>
    <t>www.agrobank.uz</t>
  </si>
  <si>
    <t>41.294820, 69.220265</t>
  </si>
  <si>
    <t>Микрокредитбанк</t>
  </si>
  <si>
    <t>Акционерно-коммерческий банк "Микрокредитбанк"</t>
  </si>
  <si>
    <t>100047, г. Ташкент, Мирабадский р-н, ул. Амир Темур, д. 4</t>
  </si>
  <si>
    <t>www.mikrokreditbank.uz</t>
  </si>
  <si>
    <t>41.297645, 69.204442</t>
  </si>
  <si>
    <t>Акционерно-коммерческий Народный банк Республики Узбекистан</t>
  </si>
  <si>
    <t>100096, г. Ташкент, Чиланзарский р-н, ул. Катортол, д. 46</t>
  </si>
  <si>
    <t>www.xb.uz</t>
  </si>
  <si>
    <t>41.291604, 69.211839</t>
  </si>
  <si>
    <t>Гарант банк</t>
  </si>
  <si>
    <t>100060, г. Ташкент, Мирабадский р-н, ул. Саид Барака, д. 78</t>
  </si>
  <si>
    <t>www.garantbank.uz</t>
  </si>
  <si>
    <t>41.294802, 69.278118</t>
  </si>
  <si>
    <t>АКБ "БРБ"</t>
  </si>
  <si>
    <t>Акционерный коммерческий банк "Банк развития бизнеса"</t>
  </si>
  <si>
    <t>100011, г. Ташкент, Шайхантахурский р-н, ул. Навои, д. 18А</t>
  </si>
  <si>
    <t>41.321374, 69.258848</t>
  </si>
  <si>
    <t>Туронбанк</t>
  </si>
  <si>
    <t>Акционерный коммерческий банк "Турон банк"</t>
  </si>
  <si>
    <t>100011, г. Ташкент, Шайхантахурский р-н, ул. Абая, 4а</t>
  </si>
  <si>
    <t>www.turonbank.uz</t>
  </si>
  <si>
    <t>41.322093, 69.254957</t>
  </si>
  <si>
    <t>Hamkorbank</t>
  </si>
  <si>
    <t xml:space="preserve">Акционерно коммерческий банк “Hamkorbank” с участием иностранного капитала </t>
  </si>
  <si>
    <t>170119, г. Андижан, пр. Бабура, 85</t>
  </si>
  <si>
    <t>www.hamkorbank.uz</t>
  </si>
  <si>
    <t>40.769694, 72.342002</t>
  </si>
  <si>
    <t>Асакабанк</t>
  </si>
  <si>
    <t>100029, г. Ташкент, Мирабадский район, ул. Нукус, дом 67</t>
  </si>
  <si>
    <t>www.asakabank.uz</t>
  </si>
  <si>
    <t>41.290138, 69.276142</t>
  </si>
  <si>
    <t>Ипак Йули банк</t>
  </si>
  <si>
    <t>Акционерный инновационный коммерческий банк "Ипак Йули"</t>
  </si>
  <si>
    <t>100017, г. Ташкент, Юнусабадский р-н, ул. Абдуллы Кадыри, д. 2</t>
  </si>
  <si>
    <t>www.ipakyulibank.uz</t>
  </si>
  <si>
    <t>41.325801, 69.261321</t>
  </si>
  <si>
    <t>Ziraat Bank Uzbekistan</t>
  </si>
  <si>
    <t>Акционерное общество "Ziraat Bank Uzbekistan"</t>
  </si>
  <si>
    <t>100043, г. Ташкент, Чиланзарский р-н, пр. Бунёдкор, 15/АБВ</t>
  </si>
  <si>
    <t>41.293797, 69.224418</t>
  </si>
  <si>
    <t>Трастбанк</t>
  </si>
  <si>
    <t>Частный акционерный банк "Трастбанк"</t>
  </si>
  <si>
    <t>100011, г. Ташкент, Шайхантахурский р-н, ул. Навои, д. 7</t>
  </si>
  <si>
    <t>www.trastbank.uz</t>
  </si>
  <si>
    <t>41.320179, 69.264052</t>
  </si>
  <si>
    <t>Алокабанк</t>
  </si>
  <si>
    <t>Акционерно-коммерческий "Алокабанк"</t>
  </si>
  <si>
    <t>www.aloqabank.uz</t>
  </si>
  <si>
    <t>41.309935, 69.277695</t>
  </si>
  <si>
    <t>Ипотека-банк</t>
  </si>
  <si>
    <t>Акционерный коммерческий ипотечный банк "Ипотека-банк"</t>
  </si>
  <si>
    <t>www.ipotekabank.uz</t>
  </si>
  <si>
    <t>41.313935, 69.285347</t>
  </si>
  <si>
    <t>КДБ Банк Узбекистан</t>
  </si>
  <si>
    <t>Акционерное общество "КДБ Банк Узбекистан"</t>
  </si>
  <si>
    <t>www.kdb.uz</t>
  </si>
  <si>
    <t>41.308597, 69.276247</t>
  </si>
  <si>
    <t>www.saderatbank.uz</t>
  </si>
  <si>
    <t>41.297903, 69.278566</t>
  </si>
  <si>
    <t>Универсал банк</t>
  </si>
  <si>
    <t>Акционерно-коммерческий банк "Универсал банк"</t>
  </si>
  <si>
    <t>150700, Ферганская область, г. Коканд, ул. Шохрухабад</t>
  </si>
  <si>
    <t>www.universalbank.uz</t>
  </si>
  <si>
    <t>40.519737, 70.938570</t>
  </si>
  <si>
    <t>Капиталбанк</t>
  </si>
  <si>
    <t>Акционерный коммерческий банк "Капиталбанк"</t>
  </si>
  <si>
    <t>100047, г. Ташкент, Юнусабадский р-н, ул. Сайилгох, 7</t>
  </si>
  <si>
    <t>www.kapitalbank.uz</t>
  </si>
  <si>
    <t>41.312407, 69.275201</t>
  </si>
  <si>
    <t>Octobank</t>
  </si>
  <si>
    <t>Акционерное общество "Octobank"</t>
  </si>
  <si>
    <t>www.octobank.uz</t>
  </si>
  <si>
    <t>41.320563, 69.241746</t>
  </si>
  <si>
    <t>Давр-банк</t>
  </si>
  <si>
    <t>Частный акционерный коммерческий банк "Давр-банк"</t>
  </si>
  <si>
    <t>100021, г. Ташкент, Шайхантахурский р-н, ул. Навои-Заркайнар, Блок «А»</t>
  </si>
  <si>
    <t>www.davrbank.uz</t>
  </si>
  <si>
    <t>41.322560, 69.241014</t>
  </si>
  <si>
    <t>InFinBank</t>
  </si>
  <si>
    <t>Акционерное общество “Invest Finance Bank”</t>
  </si>
  <si>
    <t>100029, г. Ташкент, Мирабадский район, ул. Т. Шевченко, 1</t>
  </si>
  <si>
    <t>www.infinbank.com</t>
  </si>
  <si>
    <t>41.308273, 69.275698</t>
  </si>
  <si>
    <t>ASIA ALLIANCE BANK</t>
  </si>
  <si>
    <t>Акционерно-коммерческий банк "ASIA ALLIANCE BANK"</t>
  </si>
  <si>
    <t>100047, г. Ташкент, Яшнободский р-н, ул. Махтумкули, д. 2А</t>
  </si>
  <si>
    <t>www.aab.uz</t>
  </si>
  <si>
    <t>41.305799, 69.305320</t>
  </si>
  <si>
    <t>Ориент Финанс банк</t>
  </si>
  <si>
    <t>Частный акционерный коммерческий банк "Ориент Финанс"</t>
  </si>
  <si>
    <t>www.ofb.uz</t>
  </si>
  <si>
    <t>41.325035, 69.295596</t>
  </si>
  <si>
    <t>Мадад Инвест Банк</t>
  </si>
  <si>
    <t>Акционерный коммерческий банк "Мадад Инвест Банк"</t>
  </si>
  <si>
    <t>www.madadinvestbank.uz</t>
  </si>
  <si>
    <t>40.361154, 71.771516</t>
  </si>
  <si>
    <t>AVO BANK</t>
  </si>
  <si>
    <t>Акционерное общество “AVO BANK”</t>
  </si>
  <si>
    <t>www.avo.uz</t>
  </si>
  <si>
    <t>41.298396, 69.269622</t>
  </si>
  <si>
    <t>Пойтахт банк</t>
  </si>
  <si>
    <t>Акционерное общество “Пойтахт банк”</t>
  </si>
  <si>
    <t>100063, г. Ташкент, Чиланзарский район, ул. Ислама Каримова, 55</t>
  </si>
  <si>
    <t>www.poytaxtbank.uz</t>
  </si>
  <si>
    <t>41.311084, 69.246895</t>
  </si>
  <si>
    <t>Tenge Bank</t>
  </si>
  <si>
    <t>Акционерный коммерческий банк “Tenge Bank”</t>
  </si>
  <si>
    <t>100007, г.  Ташкент, Яшнободский р-н, ул. Паркент, 66</t>
  </si>
  <si>
    <t>www.tengebank.uz</t>
  </si>
  <si>
    <t>41.315104, 69.321137</t>
  </si>
  <si>
    <t>TBC Bank</t>
  </si>
  <si>
    <t>Акционерный коммерческий банк “TBC Bank”</t>
  </si>
  <si>
    <t>100015, г. Ташкент, Мирабадский район, ул. Фидокор, 10 Б</t>
  </si>
  <si>
    <t>www.tbcbank.uz</t>
  </si>
  <si>
    <t>41.353917, 69.288833</t>
  </si>
  <si>
    <t>ANOR BANK</t>
  </si>
  <si>
    <t>Акционерное общество “ANOR BANK”</t>
  </si>
  <si>
    <t>www.anorbank.uz</t>
  </si>
  <si>
    <t>41.329502, 69.323410</t>
  </si>
  <si>
    <t>UZUM BANK</t>
  </si>
  <si>
    <t>Акционерное общество "UZUM BANK"</t>
  </si>
  <si>
    <t>100015, г. Ташкент, Мирабадский район, ул. Фидокор, 30</t>
  </si>
  <si>
    <t>www.uzumbank.uz</t>
  </si>
  <si>
    <t>APEX BANK</t>
  </si>
  <si>
    <t>Акционерное общество "APEX BANK"</t>
  </si>
  <si>
    <t>www.apexbank.uz</t>
  </si>
  <si>
    <t>41.289815, 69.256400</t>
  </si>
  <si>
    <t>HAYOT BANK</t>
  </si>
  <si>
    <t>Акционерное общество "HAYOT BANK"</t>
  </si>
  <si>
    <t>www.hayotbank.uz</t>
  </si>
  <si>
    <t>41.327631, 69.285024</t>
  </si>
  <si>
    <t>YANGI BANK</t>
  </si>
  <si>
    <t>Акционерное общество "YANGI BANK"</t>
  </si>
  <si>
    <t>100084, г. Ташкент, Юнусабадский р-н, ул. Амир Темура, 99</t>
  </si>
  <si>
    <t>www.yangibank.uz</t>
  </si>
  <si>
    <t>41.335090, 69.283653</t>
  </si>
  <si>
    <t>Халкбанк</t>
  </si>
  <si>
    <t xml:space="preserve">Акционерное общество "Гарант банк" </t>
  </si>
  <si>
    <t xml:space="preserve">Акционерное общество "Асакабанк" </t>
  </si>
  <si>
    <t>100164, г. Ташкент, Мирзо Улугбекский район, улица Тепамасжид, 4</t>
  </si>
  <si>
    <t>100000, г.Ташкент, Мирзо Улугбекский район, улица Шахрисабз, 30</t>
  </si>
  <si>
    <t>100047, г.Ташкент, Мирабадский район, улица Бухоро, 3</t>
  </si>
  <si>
    <t>"Содерот" банк АО</t>
  </si>
  <si>
    <t>"Содерот" Банк акционерное общество</t>
  </si>
  <si>
    <t>100060, г. Ташкент, Мирабадский р-н, ул. Фидокор, 10</t>
  </si>
  <si>
    <t>100021, г. Ташкент, Шайхантахурский р-н, ул. Фурката, 2</t>
  </si>
  <si>
    <t>100052, г. Ташкент, Мирзо Улугбекский р-н, ул. Осиё, 5</t>
  </si>
  <si>
    <t>100077, г. Ташкент, Мирзо Улугбекский район, улица Сайрам 6-тупик, 9</t>
  </si>
  <si>
    <t>100031, г. Ташкент, Мирабадский район, ул. Нукус, 29А</t>
  </si>
  <si>
    <t>100047, г. Ташкент, Яшнабадский район, улица Шахрисабз, 85-дом</t>
  </si>
  <si>
    <t>Open bank</t>
  </si>
  <si>
    <t>Акционерное общество "Open bank"</t>
  </si>
  <si>
    <t>100000, г. Ташкент, Юнусабадский р-н, ул. Шахрисабз, 2</t>
  </si>
  <si>
    <t>100060, г. Ташкент, Мирабадский р-н, ул. Содик Азимов, 77</t>
  </si>
  <si>
    <t>100007, г. Ташкент, Яшнабадский р-н, ул. Паркент, 49</t>
  </si>
  <si>
    <t>www.brb.uz</t>
  </si>
  <si>
    <t>www.ziraatbank.uz</t>
  </si>
  <si>
    <t>www.openbank.uz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</si>
</sst>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4" fontId="0" fillId="0" borderId="0" xfId="0" applyNumberFormat="1" applyAlignment="1">
      <alignment horizontal="center"/>
    </xf>
    <xf numFmtId="0" fontId="3" fillId="3" borderId="1" xfId="1" applyFill="1" applyBorder="1" applyAlignment="1">
      <alignment vertical="center"/>
    </xf>
    <xf numFmtId="0" fontId="3" fillId="4" borderId="1" xfId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.daminov\Desktop\cbu\work\sayt\tijroat%20banklari\&#1058;&#1080;&#1078;&#1086;&#1088;&#1072;&#1090;%20&#1073;&#1072;&#1085;&#1082;&#1083;&#1072;&#1088;&#1080;&#1085;&#1080;&#1085;&#1075;%20&#1073;&#1086;&#1096;%20&#1086;&#1092;&#1080;&#1089;&#1083;&#1072;&#1088;&#1080;.xlsx" TargetMode="External"/><Relationship Id="rId1" Type="http://schemas.openxmlformats.org/officeDocument/2006/relationships/externalLinkPath" Target="file:///C:\Users\j.daminov\Desktop\cbu\work\sayt\tijroat%20banklari\&#1058;&#1080;&#1078;&#1086;&#1088;&#1072;&#1090;%20&#1073;&#1072;&#1085;&#1082;&#1083;&#1072;&#1088;&#1080;&#1085;&#1080;&#1085;&#1075;%20&#1073;&#1086;&#1096;%20&#1086;&#1092;&#1080;&#1089;&#1083;&#1072;&#1088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tin"/>
      <sheetName val="Kiril"/>
      <sheetName val="Rus"/>
      <sheetName val="eng"/>
    </sheetNames>
    <sheetDataSet>
      <sheetData sheetId="0"/>
      <sheetData sheetId="1">
        <row r="2">
          <cell r="C2" t="str">
            <v>-</v>
          </cell>
          <cell r="D2" t="str">
            <v>01.09.1991</v>
          </cell>
        </row>
        <row r="3">
          <cell r="C3">
            <v>22</v>
          </cell>
          <cell r="D3">
            <v>44555</v>
          </cell>
        </row>
        <row r="4">
          <cell r="C4">
            <v>17</v>
          </cell>
          <cell r="D4">
            <v>44555</v>
          </cell>
        </row>
        <row r="5">
          <cell r="C5">
            <v>78</v>
          </cell>
          <cell r="D5">
            <v>44555</v>
          </cell>
        </row>
        <row r="6">
          <cell r="C6">
            <v>37</v>
          </cell>
          <cell r="D6">
            <v>45353</v>
          </cell>
        </row>
        <row r="7">
          <cell r="C7">
            <v>25</v>
          </cell>
          <cell r="D7">
            <v>44555</v>
          </cell>
        </row>
        <row r="8">
          <cell r="C8">
            <v>42</v>
          </cell>
          <cell r="D8">
            <v>44758</v>
          </cell>
        </row>
        <row r="9">
          <cell r="C9">
            <v>93</v>
          </cell>
          <cell r="D9" t="str">
            <v>30.09.2023</v>
          </cell>
        </row>
        <row r="10">
          <cell r="C10">
            <v>8</v>
          </cell>
          <cell r="D10">
            <v>44555</v>
          </cell>
        </row>
        <row r="11">
          <cell r="C11">
            <v>64</v>
          </cell>
          <cell r="D11">
            <v>44555</v>
          </cell>
        </row>
        <row r="12">
          <cell r="C12">
            <v>53</v>
          </cell>
          <cell r="D12">
            <v>44555</v>
          </cell>
        </row>
        <row r="13">
          <cell r="C13">
            <v>10</v>
          </cell>
          <cell r="D13">
            <v>44555</v>
          </cell>
        </row>
        <row r="14">
          <cell r="C14">
            <v>1</v>
          </cell>
          <cell r="D14">
            <v>44555</v>
          </cell>
        </row>
        <row r="15">
          <cell r="C15">
            <v>44</v>
          </cell>
          <cell r="D15">
            <v>44555</v>
          </cell>
        </row>
        <row r="16">
          <cell r="C16">
            <v>48</v>
          </cell>
          <cell r="D16">
            <v>45482</v>
          </cell>
        </row>
        <row r="17">
          <cell r="C17">
            <v>74</v>
          </cell>
          <cell r="D17">
            <v>44555</v>
          </cell>
        </row>
        <row r="18">
          <cell r="C18">
            <v>5</v>
          </cell>
          <cell r="D18">
            <v>44555</v>
          </cell>
        </row>
        <row r="19">
          <cell r="C19">
            <v>95</v>
          </cell>
          <cell r="D19">
            <v>45915</v>
          </cell>
        </row>
        <row r="20">
          <cell r="C20">
            <v>68</v>
          </cell>
          <cell r="D20">
            <v>44555</v>
          </cell>
        </row>
        <row r="21">
          <cell r="C21">
            <v>69</v>
          </cell>
          <cell r="D21">
            <v>44555</v>
          </cell>
        </row>
        <row r="22">
          <cell r="C22">
            <v>70</v>
          </cell>
          <cell r="D22">
            <v>45192</v>
          </cell>
        </row>
        <row r="23">
          <cell r="C23">
            <v>71</v>
          </cell>
          <cell r="D23">
            <v>44555</v>
          </cell>
        </row>
        <row r="24">
          <cell r="C24">
            <v>75</v>
          </cell>
          <cell r="D24">
            <v>45031</v>
          </cell>
        </row>
        <row r="25">
          <cell r="C25">
            <v>79</v>
          </cell>
          <cell r="D25">
            <v>44555</v>
          </cell>
        </row>
        <row r="26">
          <cell r="C26">
            <v>81</v>
          </cell>
          <cell r="D26">
            <v>44555</v>
          </cell>
        </row>
        <row r="27">
          <cell r="C27">
            <v>82</v>
          </cell>
          <cell r="D27">
            <v>45353</v>
          </cell>
        </row>
        <row r="28">
          <cell r="C28">
            <v>83</v>
          </cell>
          <cell r="D28">
            <v>45716</v>
          </cell>
        </row>
        <row r="29">
          <cell r="C29">
            <v>84</v>
          </cell>
          <cell r="D29">
            <v>44555</v>
          </cell>
        </row>
        <row r="30">
          <cell r="C30">
            <v>85</v>
          </cell>
          <cell r="D30">
            <v>44555</v>
          </cell>
        </row>
        <row r="31">
          <cell r="C31">
            <v>86</v>
          </cell>
          <cell r="D31">
            <v>44637</v>
          </cell>
        </row>
        <row r="32">
          <cell r="C32">
            <v>87</v>
          </cell>
          <cell r="D32">
            <v>45915</v>
          </cell>
        </row>
        <row r="33">
          <cell r="C33">
            <v>88</v>
          </cell>
          <cell r="D33">
            <v>44893</v>
          </cell>
        </row>
        <row r="34">
          <cell r="C34">
            <v>89</v>
          </cell>
          <cell r="D34">
            <v>45915</v>
          </cell>
        </row>
        <row r="35">
          <cell r="C35">
            <v>90</v>
          </cell>
          <cell r="D35">
            <v>45771</v>
          </cell>
        </row>
        <row r="36">
          <cell r="C36">
            <v>91</v>
          </cell>
          <cell r="D36">
            <v>45915</v>
          </cell>
        </row>
        <row r="37">
          <cell r="C37">
            <v>92</v>
          </cell>
          <cell r="D37" t="str">
            <v>04.05.2023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ziraatbank.uz/" TargetMode="External"/><Relationship Id="rId18" Type="http://schemas.openxmlformats.org/officeDocument/2006/relationships/hyperlink" Target="http://www.saderatbank.uz/" TargetMode="External"/><Relationship Id="rId26" Type="http://schemas.openxmlformats.org/officeDocument/2006/relationships/hyperlink" Target="http://www.madadinvestbank.uz/" TargetMode="External"/><Relationship Id="rId21" Type="http://schemas.openxmlformats.org/officeDocument/2006/relationships/hyperlink" Target="http://www.octobank.uz/" TargetMode="External"/><Relationship Id="rId34" Type="http://schemas.openxmlformats.org/officeDocument/2006/relationships/hyperlink" Target="http://www.apexbank.uz/" TargetMode="External"/><Relationship Id="rId7" Type="http://schemas.openxmlformats.org/officeDocument/2006/relationships/hyperlink" Target="http://www.garantbank.uz/" TargetMode="External"/><Relationship Id="rId12" Type="http://schemas.openxmlformats.org/officeDocument/2006/relationships/hyperlink" Target="http://www.ipakyulibank.uz/" TargetMode="External"/><Relationship Id="rId17" Type="http://schemas.openxmlformats.org/officeDocument/2006/relationships/hyperlink" Target="http://www.kdb.uz/" TargetMode="External"/><Relationship Id="rId25" Type="http://schemas.openxmlformats.org/officeDocument/2006/relationships/hyperlink" Target="http://www.ofb.uz/" TargetMode="External"/><Relationship Id="rId33" Type="http://schemas.openxmlformats.org/officeDocument/2006/relationships/hyperlink" Target="http://www.openbank.uz/" TargetMode="External"/><Relationship Id="rId2" Type="http://schemas.openxmlformats.org/officeDocument/2006/relationships/hyperlink" Target="http://www.nbu.uz/" TargetMode="External"/><Relationship Id="rId16" Type="http://schemas.openxmlformats.org/officeDocument/2006/relationships/hyperlink" Target="http://www.ipotekabank.uz/" TargetMode="External"/><Relationship Id="rId20" Type="http://schemas.openxmlformats.org/officeDocument/2006/relationships/hyperlink" Target="http://www.kapitalbank.uz/" TargetMode="External"/><Relationship Id="rId29" Type="http://schemas.openxmlformats.org/officeDocument/2006/relationships/hyperlink" Target="http://www.tengebank.uz/" TargetMode="External"/><Relationship Id="rId1" Type="http://schemas.openxmlformats.org/officeDocument/2006/relationships/hyperlink" Target="http://www.cbu.uz/" TargetMode="External"/><Relationship Id="rId6" Type="http://schemas.openxmlformats.org/officeDocument/2006/relationships/hyperlink" Target="http://www.xb.uz/" TargetMode="External"/><Relationship Id="rId11" Type="http://schemas.openxmlformats.org/officeDocument/2006/relationships/hyperlink" Target="http://www.asakabank.uz/" TargetMode="External"/><Relationship Id="rId24" Type="http://schemas.openxmlformats.org/officeDocument/2006/relationships/hyperlink" Target="http://www.aab.uz/" TargetMode="External"/><Relationship Id="rId32" Type="http://schemas.openxmlformats.org/officeDocument/2006/relationships/hyperlink" Target="http://www.uzumbank.uz/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://www.mikrokreditbank.uz/" TargetMode="External"/><Relationship Id="rId15" Type="http://schemas.openxmlformats.org/officeDocument/2006/relationships/hyperlink" Target="http://www.aloqabank.uz/" TargetMode="External"/><Relationship Id="rId23" Type="http://schemas.openxmlformats.org/officeDocument/2006/relationships/hyperlink" Target="http://www.infinbank.com/" TargetMode="External"/><Relationship Id="rId28" Type="http://schemas.openxmlformats.org/officeDocument/2006/relationships/hyperlink" Target="http://www.poytaxtbank.uz/" TargetMode="External"/><Relationship Id="rId36" Type="http://schemas.openxmlformats.org/officeDocument/2006/relationships/hyperlink" Target="http://www.yangibank.uz/" TargetMode="External"/><Relationship Id="rId10" Type="http://schemas.openxmlformats.org/officeDocument/2006/relationships/hyperlink" Target="http://www.hamkorbank.uz/" TargetMode="External"/><Relationship Id="rId19" Type="http://schemas.openxmlformats.org/officeDocument/2006/relationships/hyperlink" Target="http://www.universalbank.uz/" TargetMode="External"/><Relationship Id="rId31" Type="http://schemas.openxmlformats.org/officeDocument/2006/relationships/hyperlink" Target="http://www.anorbank.uz/" TargetMode="External"/><Relationship Id="rId4" Type="http://schemas.openxmlformats.org/officeDocument/2006/relationships/hyperlink" Target="http://www.agrobank.uz/" TargetMode="External"/><Relationship Id="rId9" Type="http://schemas.openxmlformats.org/officeDocument/2006/relationships/hyperlink" Target="http://www.turonbank.uz/" TargetMode="External"/><Relationship Id="rId14" Type="http://schemas.openxmlformats.org/officeDocument/2006/relationships/hyperlink" Target="http://www.trastbank.uz/" TargetMode="External"/><Relationship Id="rId22" Type="http://schemas.openxmlformats.org/officeDocument/2006/relationships/hyperlink" Target="http://www.davrbank.uz/" TargetMode="External"/><Relationship Id="rId27" Type="http://schemas.openxmlformats.org/officeDocument/2006/relationships/hyperlink" Target="http://www.avo.uz/" TargetMode="External"/><Relationship Id="rId30" Type="http://schemas.openxmlformats.org/officeDocument/2006/relationships/hyperlink" Target="http://www.tbcbank.uz/" TargetMode="External"/><Relationship Id="rId35" Type="http://schemas.openxmlformats.org/officeDocument/2006/relationships/hyperlink" Target="http://www.hayotbank.uz/" TargetMode="External"/><Relationship Id="rId8" Type="http://schemas.openxmlformats.org/officeDocument/2006/relationships/hyperlink" Target="http://www.brb.uz/" TargetMode="External"/><Relationship Id="rId3" Type="http://schemas.openxmlformats.org/officeDocument/2006/relationships/hyperlink" Target="http://www.uzps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view="pageBreakPreview" zoomScale="115" zoomScaleNormal="100" zoomScaleSheetLayoutView="115" workbookViewId="0">
      <selection activeCell="A2" sqref="A2"/>
    </sheetView>
  </sheetViews>
  <sheetFormatPr defaultRowHeight="15" x14ac:dyDescent="0.25"/>
  <cols>
    <col min="1" max="1" width="3.140625" bestFit="1" customWidth="1"/>
    <col min="2" max="2" width="28.7109375" bestFit="1" customWidth="1"/>
    <col min="3" max="3" width="12.42578125" bestFit="1" customWidth="1"/>
    <col min="4" max="4" width="14.7109375" bestFit="1" customWidth="1"/>
    <col min="5" max="5" width="103.42578125" bestFit="1" customWidth="1"/>
    <col min="6" max="6" width="69.5703125" bestFit="1" customWidth="1"/>
    <col min="7" max="7" width="14.42578125" bestFit="1" customWidth="1"/>
    <col min="8" max="8" width="16" bestFit="1" customWidth="1"/>
    <col min="9" max="9" width="11.140625" bestFit="1" customWidth="1"/>
    <col min="10" max="10" width="27" bestFit="1" customWidth="1"/>
    <col min="11" max="11" width="19.42578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2">
        <v>1</v>
      </c>
      <c r="B2" s="3" t="s">
        <v>11</v>
      </c>
      <c r="C2" s="2" t="str">
        <f>+[1]Kiril!C2</f>
        <v>-</v>
      </c>
      <c r="D2" s="4" t="str">
        <f>+[1]Kiril!D2</f>
        <v>01.09.1991</v>
      </c>
      <c r="E2" s="3" t="s">
        <v>12</v>
      </c>
      <c r="F2" s="3" t="s">
        <v>13</v>
      </c>
      <c r="G2" s="6">
        <v>33482</v>
      </c>
      <c r="H2" s="6">
        <v>33482</v>
      </c>
      <c r="I2" s="9">
        <v>201053774</v>
      </c>
      <c r="J2" s="7" t="s">
        <v>14</v>
      </c>
      <c r="K2" t="s">
        <v>15</v>
      </c>
    </row>
    <row r="3" spans="1:11" x14ac:dyDescent="0.25">
      <c r="A3" s="2">
        <v>2</v>
      </c>
      <c r="B3" s="3" t="s">
        <v>16</v>
      </c>
      <c r="C3" s="2">
        <f>+[1]Kiril!C3</f>
        <v>22</v>
      </c>
      <c r="D3" s="4">
        <f>+[1]Kiril!D3</f>
        <v>44555</v>
      </c>
      <c r="E3" s="3" t="s">
        <v>17</v>
      </c>
      <c r="F3" s="3" t="s">
        <v>18</v>
      </c>
      <c r="G3" s="6">
        <v>33536</v>
      </c>
      <c r="H3" s="6">
        <v>43899</v>
      </c>
      <c r="I3" s="9">
        <v>200836354</v>
      </c>
      <c r="J3" s="7" t="s">
        <v>19</v>
      </c>
      <c r="K3" t="s">
        <v>20</v>
      </c>
    </row>
    <row r="4" spans="1:11" x14ac:dyDescent="0.25">
      <c r="A4" s="2">
        <v>3</v>
      </c>
      <c r="B4" s="3" t="s">
        <v>21</v>
      </c>
      <c r="C4" s="2">
        <f>+[1]Kiril!C4</f>
        <v>17</v>
      </c>
      <c r="D4" s="4">
        <f>+[1]Kiril!D4</f>
        <v>44555</v>
      </c>
      <c r="E4" s="3" t="s">
        <v>22</v>
      </c>
      <c r="F4" s="3" t="s">
        <v>23</v>
      </c>
      <c r="G4" s="6">
        <v>33414</v>
      </c>
      <c r="H4" s="6">
        <v>41870</v>
      </c>
      <c r="I4" s="9">
        <v>200833707</v>
      </c>
      <c r="J4" s="7" t="s">
        <v>24</v>
      </c>
      <c r="K4" t="s">
        <v>25</v>
      </c>
    </row>
    <row r="5" spans="1:11" x14ac:dyDescent="0.25">
      <c r="A5" s="2">
        <v>4</v>
      </c>
      <c r="B5" s="3" t="s">
        <v>26</v>
      </c>
      <c r="C5" s="2">
        <f>+[1]Kiril!C5</f>
        <v>78</v>
      </c>
      <c r="D5" s="4">
        <f>+[1]Kiril!D5</f>
        <v>44555</v>
      </c>
      <c r="E5" s="3" t="s">
        <v>27</v>
      </c>
      <c r="F5" s="3" t="s">
        <v>28</v>
      </c>
      <c r="G5" s="6">
        <v>34949</v>
      </c>
      <c r="H5" s="6">
        <v>45985</v>
      </c>
      <c r="I5" s="10">
        <v>207243390</v>
      </c>
      <c r="J5" s="7" t="s">
        <v>29</v>
      </c>
      <c r="K5" t="s">
        <v>30</v>
      </c>
    </row>
    <row r="6" spans="1:11" x14ac:dyDescent="0.25">
      <c r="A6" s="2">
        <v>5</v>
      </c>
      <c r="B6" s="3" t="s">
        <v>31</v>
      </c>
      <c r="C6" s="2">
        <f>+[1]Kiril!C6</f>
        <v>37</v>
      </c>
      <c r="D6" s="4">
        <f>+[1]Kiril!D6</f>
        <v>45353</v>
      </c>
      <c r="E6" s="3" t="s">
        <v>32</v>
      </c>
      <c r="F6" s="3" t="s">
        <v>33</v>
      </c>
      <c r="G6" s="6">
        <v>34087</v>
      </c>
      <c r="H6" s="6">
        <v>45364</v>
      </c>
      <c r="I6" s="9">
        <v>200547792</v>
      </c>
      <c r="J6" s="7" t="s">
        <v>34</v>
      </c>
      <c r="K6" t="s">
        <v>35</v>
      </c>
    </row>
    <row r="7" spans="1:11" x14ac:dyDescent="0.25">
      <c r="A7" s="2">
        <v>6</v>
      </c>
      <c r="B7" s="3" t="s">
        <v>167</v>
      </c>
      <c r="C7" s="2">
        <f>+[1]Kiril!C7</f>
        <v>25</v>
      </c>
      <c r="D7" s="4">
        <f>+[1]Kiril!D7</f>
        <v>44555</v>
      </c>
      <c r="E7" s="3" t="s">
        <v>36</v>
      </c>
      <c r="F7" s="3" t="s">
        <v>37</v>
      </c>
      <c r="G7" s="6">
        <v>33679</v>
      </c>
      <c r="H7" s="6">
        <v>42219</v>
      </c>
      <c r="I7" s="9">
        <v>207215726</v>
      </c>
      <c r="J7" s="7" t="s">
        <v>38</v>
      </c>
      <c r="K7" t="s">
        <v>39</v>
      </c>
    </row>
    <row r="8" spans="1:11" x14ac:dyDescent="0.25">
      <c r="A8" s="2">
        <v>7</v>
      </c>
      <c r="B8" s="3" t="s">
        <v>40</v>
      </c>
      <c r="C8" s="2">
        <f>+[1]Kiril!C8</f>
        <v>42</v>
      </c>
      <c r="D8" s="4">
        <f>+[1]Kiril!D8</f>
        <v>44758</v>
      </c>
      <c r="E8" s="5" t="s">
        <v>168</v>
      </c>
      <c r="F8" s="3" t="s">
        <v>41</v>
      </c>
      <c r="G8" s="6">
        <v>34466</v>
      </c>
      <c r="H8" s="6">
        <v>44764</v>
      </c>
      <c r="I8" s="9">
        <v>201053901</v>
      </c>
      <c r="J8" s="7" t="s">
        <v>42</v>
      </c>
      <c r="K8" t="s">
        <v>43</v>
      </c>
    </row>
    <row r="9" spans="1:11" x14ac:dyDescent="0.25">
      <c r="A9" s="2">
        <v>8</v>
      </c>
      <c r="B9" s="3" t="s">
        <v>44</v>
      </c>
      <c r="C9" s="2">
        <f>+[1]Kiril!C9</f>
        <v>93</v>
      </c>
      <c r="D9" s="4" t="str">
        <f>+[1]Kiril!D9</f>
        <v>30.09.2023</v>
      </c>
      <c r="E9" s="3" t="s">
        <v>45</v>
      </c>
      <c r="F9" s="3" t="s">
        <v>46</v>
      </c>
      <c r="G9" s="6">
        <v>34548</v>
      </c>
      <c r="H9" s="6">
        <v>45203</v>
      </c>
      <c r="I9" s="9">
        <v>206916313</v>
      </c>
      <c r="J9" s="7" t="s">
        <v>186</v>
      </c>
      <c r="K9" t="s">
        <v>47</v>
      </c>
    </row>
    <row r="10" spans="1:11" x14ac:dyDescent="0.25">
      <c r="A10" s="2">
        <v>9</v>
      </c>
      <c r="B10" s="3" t="s">
        <v>48</v>
      </c>
      <c r="C10" s="2">
        <f>+[1]Kiril!C10</f>
        <v>8</v>
      </c>
      <c r="D10" s="4">
        <f>+[1]Kiril!D10</f>
        <v>44555</v>
      </c>
      <c r="E10" s="3" t="s">
        <v>49</v>
      </c>
      <c r="F10" s="3" t="s">
        <v>50</v>
      </c>
      <c r="G10" s="6">
        <v>33238</v>
      </c>
      <c r="H10" s="6">
        <v>41997</v>
      </c>
      <c r="I10" s="9">
        <v>201055108</v>
      </c>
      <c r="J10" s="7" t="s">
        <v>51</v>
      </c>
      <c r="K10" t="s">
        <v>52</v>
      </c>
    </row>
    <row r="11" spans="1:11" x14ac:dyDescent="0.25">
      <c r="A11" s="2">
        <v>10</v>
      </c>
      <c r="B11" s="3" t="s">
        <v>53</v>
      </c>
      <c r="C11" s="2">
        <f>+[1]Kiril!C11</f>
        <v>64</v>
      </c>
      <c r="D11" s="4">
        <f>+[1]Kiril!D11</f>
        <v>44555</v>
      </c>
      <c r="E11" s="3" t="s">
        <v>54</v>
      </c>
      <c r="F11" s="3" t="s">
        <v>55</v>
      </c>
      <c r="G11" s="6">
        <v>33480</v>
      </c>
      <c r="H11" s="6">
        <v>41997</v>
      </c>
      <c r="I11" s="9">
        <v>200242936</v>
      </c>
      <c r="J11" s="7" t="s">
        <v>56</v>
      </c>
      <c r="K11" t="s">
        <v>57</v>
      </c>
    </row>
    <row r="12" spans="1:11" x14ac:dyDescent="0.25">
      <c r="A12" s="2">
        <v>11</v>
      </c>
      <c r="B12" s="3" t="s">
        <v>58</v>
      </c>
      <c r="C12" s="2">
        <f>+[1]Kiril!C12</f>
        <v>53</v>
      </c>
      <c r="D12" s="4">
        <f>+[1]Kiril!D12</f>
        <v>44555</v>
      </c>
      <c r="E12" s="3" t="s">
        <v>169</v>
      </c>
      <c r="F12" s="3" t="s">
        <v>59</v>
      </c>
      <c r="G12" s="6">
        <v>35084</v>
      </c>
      <c r="H12" s="6">
        <v>44207</v>
      </c>
      <c r="I12" s="9">
        <v>201589828</v>
      </c>
      <c r="J12" s="7" t="s">
        <v>60</v>
      </c>
      <c r="K12" t="s">
        <v>61</v>
      </c>
    </row>
    <row r="13" spans="1:11" x14ac:dyDescent="0.25">
      <c r="A13" s="2">
        <v>12</v>
      </c>
      <c r="B13" s="3" t="s">
        <v>62</v>
      </c>
      <c r="C13" s="2">
        <f>+[1]Kiril!C13</f>
        <v>10</v>
      </c>
      <c r="D13" s="4">
        <f>+[1]Kiril!D13</f>
        <v>44555</v>
      </c>
      <c r="E13" s="3" t="s">
        <v>63</v>
      </c>
      <c r="F13" s="3" t="s">
        <v>64</v>
      </c>
      <c r="G13" s="6">
        <v>33238</v>
      </c>
      <c r="H13" s="6">
        <v>41891</v>
      </c>
      <c r="I13" s="9">
        <v>200542744</v>
      </c>
      <c r="J13" s="7" t="s">
        <v>65</v>
      </c>
      <c r="K13" t="s">
        <v>66</v>
      </c>
    </row>
    <row r="14" spans="1:11" x14ac:dyDescent="0.25">
      <c r="A14" s="2">
        <v>13</v>
      </c>
      <c r="B14" s="3" t="s">
        <v>67</v>
      </c>
      <c r="C14" s="2">
        <f>+[1]Kiril!C14</f>
        <v>1</v>
      </c>
      <c r="D14" s="4">
        <f>+[1]Kiril!D14</f>
        <v>44555</v>
      </c>
      <c r="E14" s="3" t="s">
        <v>68</v>
      </c>
      <c r="F14" s="3" t="s">
        <v>69</v>
      </c>
      <c r="G14" s="6">
        <v>33737</v>
      </c>
      <c r="H14" s="6">
        <v>45985</v>
      </c>
      <c r="I14" s="9">
        <v>201178469</v>
      </c>
      <c r="J14" s="8" t="s">
        <v>187</v>
      </c>
      <c r="K14" t="s">
        <v>70</v>
      </c>
    </row>
    <row r="15" spans="1:11" x14ac:dyDescent="0.25">
      <c r="A15" s="2">
        <v>14</v>
      </c>
      <c r="B15" s="3" t="s">
        <v>71</v>
      </c>
      <c r="C15" s="2">
        <f>+[1]Kiril!C15</f>
        <v>44</v>
      </c>
      <c r="D15" s="4">
        <f>+[1]Kiril!D15</f>
        <v>44555</v>
      </c>
      <c r="E15" s="3" t="s">
        <v>72</v>
      </c>
      <c r="F15" s="3" t="s">
        <v>73</v>
      </c>
      <c r="G15" s="6">
        <v>34506</v>
      </c>
      <c r="H15" s="6">
        <v>42219</v>
      </c>
      <c r="I15" s="9">
        <v>201055090</v>
      </c>
      <c r="J15" s="7" t="s">
        <v>74</v>
      </c>
      <c r="K15" t="s">
        <v>75</v>
      </c>
    </row>
    <row r="16" spans="1:11" x14ac:dyDescent="0.25">
      <c r="A16" s="2">
        <v>15</v>
      </c>
      <c r="B16" s="3" t="s">
        <v>76</v>
      </c>
      <c r="C16" s="2">
        <f>+[1]Kiril!C16</f>
        <v>48</v>
      </c>
      <c r="D16" s="4">
        <f>+[1]Kiril!D16</f>
        <v>45482</v>
      </c>
      <c r="E16" s="3" t="s">
        <v>77</v>
      </c>
      <c r="F16" s="3" t="s">
        <v>170</v>
      </c>
      <c r="G16" s="6">
        <v>34780</v>
      </c>
      <c r="H16" s="6">
        <v>45985</v>
      </c>
      <c r="I16" s="9">
        <v>200829053</v>
      </c>
      <c r="J16" s="7" t="s">
        <v>78</v>
      </c>
      <c r="K16" t="s">
        <v>79</v>
      </c>
    </row>
    <row r="17" spans="1:11" x14ac:dyDescent="0.25">
      <c r="A17" s="2">
        <v>16</v>
      </c>
      <c r="B17" s="3" t="s">
        <v>80</v>
      </c>
      <c r="C17" s="2">
        <f>+[1]Kiril!C17</f>
        <v>74</v>
      </c>
      <c r="D17" s="4">
        <f>+[1]Kiril!D17</f>
        <v>44555</v>
      </c>
      <c r="E17" s="3" t="s">
        <v>81</v>
      </c>
      <c r="F17" s="3" t="s">
        <v>171</v>
      </c>
      <c r="G17" s="6">
        <v>35125</v>
      </c>
      <c r="H17" s="6">
        <v>45985</v>
      </c>
      <c r="I17" s="9">
        <v>202858483</v>
      </c>
      <c r="J17" s="7" t="s">
        <v>82</v>
      </c>
      <c r="K17" t="s">
        <v>83</v>
      </c>
    </row>
    <row r="18" spans="1:11" x14ac:dyDescent="0.25">
      <c r="A18" s="2">
        <v>17</v>
      </c>
      <c r="B18" s="3" t="s">
        <v>84</v>
      </c>
      <c r="C18" s="2">
        <f>+[1]Kiril!C18</f>
        <v>5</v>
      </c>
      <c r="D18" s="4">
        <f>+[1]Kiril!D18</f>
        <v>44555</v>
      </c>
      <c r="E18" s="3" t="s">
        <v>85</v>
      </c>
      <c r="F18" s="5" t="s">
        <v>172</v>
      </c>
      <c r="G18" s="6">
        <v>35490</v>
      </c>
      <c r="H18" s="6">
        <v>41997</v>
      </c>
      <c r="I18" s="9">
        <v>202167236</v>
      </c>
      <c r="J18" s="7" t="s">
        <v>86</v>
      </c>
      <c r="K18" t="s">
        <v>87</v>
      </c>
    </row>
    <row r="19" spans="1:11" x14ac:dyDescent="0.25">
      <c r="A19" s="2">
        <v>18</v>
      </c>
      <c r="B19" s="3" t="s">
        <v>173</v>
      </c>
      <c r="C19" s="2">
        <f>+[1]Kiril!C19</f>
        <v>95</v>
      </c>
      <c r="D19" s="4">
        <f>+[1]Kiril!D19</f>
        <v>45915</v>
      </c>
      <c r="E19" s="5" t="s">
        <v>174</v>
      </c>
      <c r="F19" s="3" t="s">
        <v>175</v>
      </c>
      <c r="G19" s="6">
        <v>36444</v>
      </c>
      <c r="H19" s="6">
        <v>45985</v>
      </c>
      <c r="I19" s="9">
        <v>202990646</v>
      </c>
      <c r="J19" s="7" t="s">
        <v>88</v>
      </c>
      <c r="K19" t="s">
        <v>89</v>
      </c>
    </row>
    <row r="20" spans="1:11" x14ac:dyDescent="0.25">
      <c r="A20" s="2">
        <v>19</v>
      </c>
      <c r="B20" s="3" t="s">
        <v>90</v>
      </c>
      <c r="C20" s="2">
        <f>+[1]Kiril!C20</f>
        <v>68</v>
      </c>
      <c r="D20" s="4">
        <f>+[1]Kiril!D20</f>
        <v>44555</v>
      </c>
      <c r="E20" s="3" t="s">
        <v>91</v>
      </c>
      <c r="F20" s="3" t="s">
        <v>92</v>
      </c>
      <c r="G20" s="6">
        <v>36990</v>
      </c>
      <c r="H20" s="6">
        <v>41870</v>
      </c>
      <c r="I20" s="9">
        <v>203556638</v>
      </c>
      <c r="J20" s="7" t="s">
        <v>93</v>
      </c>
      <c r="K20" t="s">
        <v>94</v>
      </c>
    </row>
    <row r="21" spans="1:11" x14ac:dyDescent="0.25">
      <c r="A21" s="2">
        <v>20</v>
      </c>
      <c r="B21" s="3" t="s">
        <v>95</v>
      </c>
      <c r="C21" s="2">
        <f>+[1]Kiril!C21</f>
        <v>69</v>
      </c>
      <c r="D21" s="4">
        <f>+[1]Kiril!D21</f>
        <v>44555</v>
      </c>
      <c r="E21" s="3" t="s">
        <v>96</v>
      </c>
      <c r="F21" s="3" t="s">
        <v>97</v>
      </c>
      <c r="G21" s="6">
        <v>37018</v>
      </c>
      <c r="H21" s="6">
        <v>41891</v>
      </c>
      <c r="I21" s="10">
        <v>207127843</v>
      </c>
      <c r="J21" s="7" t="s">
        <v>98</v>
      </c>
      <c r="K21" t="s">
        <v>99</v>
      </c>
    </row>
    <row r="22" spans="1:11" x14ac:dyDescent="0.25">
      <c r="A22" s="2">
        <v>21</v>
      </c>
      <c r="B22" s="3" t="s">
        <v>100</v>
      </c>
      <c r="C22" s="2">
        <f>+[1]Kiril!C22</f>
        <v>70</v>
      </c>
      <c r="D22" s="4">
        <f>+[1]Kiril!D22</f>
        <v>45192</v>
      </c>
      <c r="E22" s="3" t="s">
        <v>101</v>
      </c>
      <c r="F22" s="5" t="s">
        <v>176</v>
      </c>
      <c r="G22" s="6">
        <v>37095</v>
      </c>
      <c r="H22" s="6">
        <v>44103</v>
      </c>
      <c r="I22" s="9">
        <v>203644820</v>
      </c>
      <c r="J22" s="7" t="s">
        <v>102</v>
      </c>
      <c r="K22" t="s">
        <v>103</v>
      </c>
    </row>
    <row r="23" spans="1:11" x14ac:dyDescent="0.25">
      <c r="A23" s="2">
        <v>22</v>
      </c>
      <c r="B23" s="3" t="s">
        <v>104</v>
      </c>
      <c r="C23" s="2">
        <f>+[1]Kiril!C23</f>
        <v>71</v>
      </c>
      <c r="D23" s="4">
        <f>+[1]Kiril!D23</f>
        <v>44555</v>
      </c>
      <c r="E23" s="3" t="s">
        <v>105</v>
      </c>
      <c r="F23" s="3" t="s">
        <v>106</v>
      </c>
      <c r="G23" s="6">
        <v>37179</v>
      </c>
      <c r="H23" s="6">
        <v>41891</v>
      </c>
      <c r="I23" s="9">
        <v>203709707</v>
      </c>
      <c r="J23" s="7" t="s">
        <v>107</v>
      </c>
      <c r="K23" t="s">
        <v>108</v>
      </c>
    </row>
    <row r="24" spans="1:11" x14ac:dyDescent="0.25">
      <c r="A24" s="2">
        <v>23</v>
      </c>
      <c r="B24" s="3" t="s">
        <v>109</v>
      </c>
      <c r="C24" s="2">
        <f>+[1]Kiril!C24</f>
        <v>75</v>
      </c>
      <c r="D24" s="4">
        <f>+[1]Kiril!D24</f>
        <v>45031</v>
      </c>
      <c r="E24" s="3" t="s">
        <v>110</v>
      </c>
      <c r="F24" s="3" t="s">
        <v>111</v>
      </c>
      <c r="G24" s="6">
        <v>39464</v>
      </c>
      <c r="H24" s="6">
        <v>45047</v>
      </c>
      <c r="I24" s="9">
        <v>206942764</v>
      </c>
      <c r="J24" s="7" t="s">
        <v>112</v>
      </c>
      <c r="K24" t="s">
        <v>113</v>
      </c>
    </row>
    <row r="25" spans="1:11" x14ac:dyDescent="0.25">
      <c r="A25" s="2">
        <v>24</v>
      </c>
      <c r="B25" s="3" t="s">
        <v>114</v>
      </c>
      <c r="C25" s="2">
        <f>+[1]Kiril!C25</f>
        <v>79</v>
      </c>
      <c r="D25" s="4">
        <f>+[1]Kiril!D25</f>
        <v>44555</v>
      </c>
      <c r="E25" s="3" t="s">
        <v>115</v>
      </c>
      <c r="F25" s="3" t="s">
        <v>116</v>
      </c>
      <c r="G25" s="6">
        <v>40064</v>
      </c>
      <c r="H25" s="6">
        <v>45336</v>
      </c>
      <c r="I25" s="9">
        <v>207018693</v>
      </c>
      <c r="J25" s="7" t="s">
        <v>117</v>
      </c>
      <c r="K25" t="s">
        <v>118</v>
      </c>
    </row>
    <row r="26" spans="1:11" x14ac:dyDescent="0.25">
      <c r="A26" s="2">
        <v>25</v>
      </c>
      <c r="B26" s="3" t="s">
        <v>119</v>
      </c>
      <c r="C26" s="2">
        <f>+[1]Kiril!C26</f>
        <v>81</v>
      </c>
      <c r="D26" s="4">
        <f>+[1]Kiril!D26</f>
        <v>44555</v>
      </c>
      <c r="E26" s="3" t="s">
        <v>120</v>
      </c>
      <c r="F26" s="3" t="s">
        <v>177</v>
      </c>
      <c r="G26" s="6">
        <v>40365</v>
      </c>
      <c r="H26" s="6">
        <v>45336</v>
      </c>
      <c r="I26" s="9">
        <v>207086151</v>
      </c>
      <c r="J26" s="7" t="s">
        <v>121</v>
      </c>
      <c r="K26" t="s">
        <v>122</v>
      </c>
    </row>
    <row r="27" spans="1:11" x14ac:dyDescent="0.25">
      <c r="A27" s="2">
        <v>26</v>
      </c>
      <c r="B27" s="3" t="s">
        <v>123</v>
      </c>
      <c r="C27" s="2">
        <f>+[1]Kiril!C27</f>
        <v>82</v>
      </c>
      <c r="D27" s="4">
        <f>+[1]Kiril!D27</f>
        <v>45353</v>
      </c>
      <c r="E27" s="3" t="s">
        <v>124</v>
      </c>
      <c r="F27" s="3" t="s">
        <v>178</v>
      </c>
      <c r="G27" s="6">
        <v>42693</v>
      </c>
      <c r="H27" s="6">
        <v>45985</v>
      </c>
      <c r="I27" s="9">
        <v>207246047</v>
      </c>
      <c r="J27" s="7" t="s">
        <v>125</v>
      </c>
      <c r="K27" t="s">
        <v>126</v>
      </c>
    </row>
    <row r="28" spans="1:11" x14ac:dyDescent="0.25">
      <c r="A28" s="2">
        <v>27</v>
      </c>
      <c r="B28" s="3" t="s">
        <v>127</v>
      </c>
      <c r="C28" s="2">
        <f>+[1]Kiril!C28</f>
        <v>83</v>
      </c>
      <c r="D28" s="4">
        <f>+[1]Kiril!D28</f>
        <v>45716</v>
      </c>
      <c r="E28" s="3" t="s">
        <v>128</v>
      </c>
      <c r="F28" s="3" t="s">
        <v>179</v>
      </c>
      <c r="G28" s="6">
        <v>42935</v>
      </c>
      <c r="H28" s="6">
        <v>45467</v>
      </c>
      <c r="I28" s="9">
        <v>207257279</v>
      </c>
      <c r="J28" s="7" t="s">
        <v>129</v>
      </c>
      <c r="K28" t="s">
        <v>130</v>
      </c>
    </row>
    <row r="29" spans="1:11" x14ac:dyDescent="0.25">
      <c r="A29" s="2">
        <v>28</v>
      </c>
      <c r="B29" s="3" t="s">
        <v>131</v>
      </c>
      <c r="C29" s="2">
        <f>+[1]Kiril!C29</f>
        <v>84</v>
      </c>
      <c r="D29" s="4">
        <f>+[1]Kiril!D29</f>
        <v>44555</v>
      </c>
      <c r="E29" s="3" t="s">
        <v>132</v>
      </c>
      <c r="F29" s="3" t="s">
        <v>133</v>
      </c>
      <c r="G29" s="6">
        <v>43475</v>
      </c>
      <c r="H29" s="6">
        <v>43475</v>
      </c>
      <c r="I29" s="9">
        <v>207290120</v>
      </c>
      <c r="J29" s="7" t="s">
        <v>134</v>
      </c>
      <c r="K29" t="s">
        <v>135</v>
      </c>
    </row>
    <row r="30" spans="1:11" x14ac:dyDescent="0.25">
      <c r="A30" s="2">
        <v>29</v>
      </c>
      <c r="B30" s="3" t="s">
        <v>136</v>
      </c>
      <c r="C30" s="2">
        <f>+[1]Kiril!C30</f>
        <v>85</v>
      </c>
      <c r="D30" s="4">
        <f>+[1]Kiril!D30</f>
        <v>44555</v>
      </c>
      <c r="E30" s="3" t="s">
        <v>137</v>
      </c>
      <c r="F30" s="3" t="s">
        <v>138</v>
      </c>
      <c r="G30" s="6">
        <v>43617</v>
      </c>
      <c r="H30" s="6">
        <v>43617</v>
      </c>
      <c r="I30" s="9">
        <v>207297973</v>
      </c>
      <c r="J30" s="7" t="s">
        <v>139</v>
      </c>
      <c r="K30" t="s">
        <v>140</v>
      </c>
    </row>
    <row r="31" spans="1:11" x14ac:dyDescent="0.25">
      <c r="A31" s="2">
        <v>30</v>
      </c>
      <c r="B31" s="3" t="s">
        <v>141</v>
      </c>
      <c r="C31" s="2">
        <f>+[1]Kiril!C31</f>
        <v>86</v>
      </c>
      <c r="D31" s="4">
        <f>+[1]Kiril!D31</f>
        <v>44637</v>
      </c>
      <c r="E31" s="3" t="s">
        <v>142</v>
      </c>
      <c r="F31" s="3" t="s">
        <v>143</v>
      </c>
      <c r="G31" s="6">
        <v>43943</v>
      </c>
      <c r="H31" s="6">
        <v>43943</v>
      </c>
      <c r="I31" s="9">
        <v>207318613</v>
      </c>
      <c r="J31" s="7" t="s">
        <v>144</v>
      </c>
      <c r="K31" t="s">
        <v>145</v>
      </c>
    </row>
    <row r="32" spans="1:11" x14ac:dyDescent="0.25">
      <c r="A32" s="2">
        <v>31</v>
      </c>
      <c r="B32" s="3" t="s">
        <v>146</v>
      </c>
      <c r="C32" s="2">
        <f>+[1]Kiril!C32</f>
        <v>87</v>
      </c>
      <c r="D32" s="4">
        <f>+[1]Kiril!D32</f>
        <v>45915</v>
      </c>
      <c r="E32" s="3" t="s">
        <v>147</v>
      </c>
      <c r="F32" s="3" t="s">
        <v>180</v>
      </c>
      <c r="G32" s="6">
        <v>44084</v>
      </c>
      <c r="H32" s="6">
        <v>45985</v>
      </c>
      <c r="I32" s="9">
        <v>207324986</v>
      </c>
      <c r="J32" s="7" t="s">
        <v>148</v>
      </c>
      <c r="K32" t="s">
        <v>149</v>
      </c>
    </row>
    <row r="33" spans="1:11" x14ac:dyDescent="0.25">
      <c r="A33" s="2">
        <v>32</v>
      </c>
      <c r="B33" s="3" t="s">
        <v>150</v>
      </c>
      <c r="C33" s="2">
        <f>+[1]Kiril!C33</f>
        <v>88</v>
      </c>
      <c r="D33" s="4">
        <f>+[1]Kiril!D33</f>
        <v>44893</v>
      </c>
      <c r="E33" s="3" t="s">
        <v>151</v>
      </c>
      <c r="F33" s="3" t="s">
        <v>152</v>
      </c>
      <c r="G33" s="6">
        <v>44529</v>
      </c>
      <c r="H33" s="6">
        <v>44529</v>
      </c>
      <c r="I33" s="9">
        <v>309016201</v>
      </c>
      <c r="J33" s="7" t="s">
        <v>153</v>
      </c>
      <c r="K33" t="s">
        <v>99</v>
      </c>
    </row>
    <row r="34" spans="1:11" x14ac:dyDescent="0.25">
      <c r="A34" s="2">
        <v>33</v>
      </c>
      <c r="B34" s="3" t="s">
        <v>181</v>
      </c>
      <c r="C34" s="2">
        <f>+[1]Kiril!C34</f>
        <v>89</v>
      </c>
      <c r="D34" s="4">
        <f>+[1]Kiril!D34</f>
        <v>45915</v>
      </c>
      <c r="E34" s="3" t="s">
        <v>182</v>
      </c>
      <c r="F34" s="3" t="s">
        <v>183</v>
      </c>
      <c r="G34" s="6">
        <v>44931</v>
      </c>
      <c r="H34" s="6">
        <v>45985</v>
      </c>
      <c r="I34" s="9">
        <v>310123822</v>
      </c>
      <c r="J34" s="8" t="s">
        <v>188</v>
      </c>
      <c r="K34" t="s">
        <v>108</v>
      </c>
    </row>
    <row r="35" spans="1:11" x14ac:dyDescent="0.25">
      <c r="A35" s="2">
        <v>34</v>
      </c>
      <c r="B35" s="3" t="s">
        <v>154</v>
      </c>
      <c r="C35" s="2">
        <f>+[1]Kiril!C35</f>
        <v>90</v>
      </c>
      <c r="D35" s="4">
        <f>+[1]Kiril!D35</f>
        <v>45771</v>
      </c>
      <c r="E35" s="3" t="s">
        <v>155</v>
      </c>
      <c r="F35" s="3" t="s">
        <v>184</v>
      </c>
      <c r="G35" s="6">
        <v>45015</v>
      </c>
      <c r="H35" s="6">
        <v>45985</v>
      </c>
      <c r="I35" s="9">
        <v>310329897</v>
      </c>
      <c r="J35" s="7" t="s">
        <v>156</v>
      </c>
      <c r="K35" t="s">
        <v>157</v>
      </c>
    </row>
    <row r="36" spans="1:11" x14ac:dyDescent="0.25">
      <c r="A36" s="2">
        <v>35</v>
      </c>
      <c r="B36" s="3" t="s">
        <v>158</v>
      </c>
      <c r="C36" s="2">
        <f>+[1]Kiril!C36</f>
        <v>91</v>
      </c>
      <c r="D36" s="4">
        <f>+[1]Kiril!D36</f>
        <v>45915</v>
      </c>
      <c r="E36" s="3" t="s">
        <v>159</v>
      </c>
      <c r="F36" s="3" t="s">
        <v>185</v>
      </c>
      <c r="G36" s="6">
        <v>45022</v>
      </c>
      <c r="H36" s="6">
        <v>45985</v>
      </c>
      <c r="I36" s="9">
        <v>310331793</v>
      </c>
      <c r="J36" s="7" t="s">
        <v>160</v>
      </c>
      <c r="K36" t="s">
        <v>161</v>
      </c>
    </row>
    <row r="37" spans="1:11" x14ac:dyDescent="0.25">
      <c r="A37" s="2">
        <v>36</v>
      </c>
      <c r="B37" s="3" t="s">
        <v>162</v>
      </c>
      <c r="C37" s="2">
        <f>+[1]Kiril!C37</f>
        <v>92</v>
      </c>
      <c r="D37" s="4" t="str">
        <f>+[1]Kiril!D37</f>
        <v>04.05.2023</v>
      </c>
      <c r="E37" s="3" t="s">
        <v>163</v>
      </c>
      <c r="F37" s="3" t="s">
        <v>164</v>
      </c>
      <c r="G37" s="6">
        <v>45069</v>
      </c>
      <c r="H37" s="6">
        <v>45069</v>
      </c>
      <c r="I37" s="9">
        <v>310454165</v>
      </c>
      <c r="J37" s="7" t="s">
        <v>165</v>
      </c>
      <c r="K37" t="s">
        <v>166</v>
      </c>
    </row>
  </sheetData>
  <autoFilter ref="A1:K1" xr:uid="{00000000-0009-0000-0000-000000000000}"/>
  <hyperlinks>
    <hyperlink ref="J2" r:id="rId1" xr:uid="{8CE1FE9A-8BFB-49FF-A719-6A1CF35AA417}"/>
    <hyperlink ref="J3" r:id="rId2" xr:uid="{14BB0075-1E8A-4534-9836-31C322060357}"/>
    <hyperlink ref="J4" r:id="rId3" xr:uid="{D8A8BAA5-4CAE-40C4-9785-28F579D32391}"/>
    <hyperlink ref="J5" r:id="rId4" xr:uid="{A3C08C18-DD96-48CA-9590-BA69D8AC925A}"/>
    <hyperlink ref="J6" r:id="rId5" xr:uid="{3296311C-8CA8-46E8-8BA6-C9B61F1EB8CE}"/>
    <hyperlink ref="J7" r:id="rId6" xr:uid="{011A4B9F-F371-4860-91F7-C037DA0BFB5D}"/>
    <hyperlink ref="J8" r:id="rId7" xr:uid="{EA0FB6BB-9972-4787-BA3D-DF827B578508}"/>
    <hyperlink ref="J9" r:id="rId8" xr:uid="{ED32968E-4ED7-4249-906C-17B5A748E4D1}"/>
    <hyperlink ref="J10" r:id="rId9" xr:uid="{2A3659BE-BE6B-4370-B067-42234D3B1D03}"/>
    <hyperlink ref="J11" r:id="rId10" xr:uid="{43620622-9A30-4520-8A54-D5A06B407CE1}"/>
    <hyperlink ref="J12" r:id="rId11" xr:uid="{29647E07-51E5-4DE8-9DD9-5A0BC6FD9E65}"/>
    <hyperlink ref="J13" r:id="rId12" xr:uid="{A3EE46E1-3351-4912-9EA8-A1B21ABD656E}"/>
    <hyperlink ref="J14" r:id="rId13" xr:uid="{73896B5C-1F93-48CB-8251-1A1B3272D28F}"/>
    <hyperlink ref="J15" r:id="rId14" xr:uid="{BF5D0D8E-BDE8-4616-AFC4-6A80E9FE4AE3}"/>
    <hyperlink ref="J16" r:id="rId15" xr:uid="{2EBF78A1-9D95-49B2-9931-D01A4604CEDB}"/>
    <hyperlink ref="J17" r:id="rId16" xr:uid="{A96EB0BD-A41F-47DC-B4AA-EE77EB2F7B05}"/>
    <hyperlink ref="J18" r:id="rId17" xr:uid="{477314A5-5A77-434E-9382-79C30BF3A4CF}"/>
    <hyperlink ref="J19" r:id="rId18" xr:uid="{75E800B8-6E01-429A-B55A-68D6F4B5D56A}"/>
    <hyperlink ref="J20" r:id="rId19" xr:uid="{EC0C1FA4-70D3-4601-8DDA-321FD8EA22D2}"/>
    <hyperlink ref="J21" r:id="rId20" xr:uid="{48DEA01B-EF13-4285-8F39-3B6A0E34F240}"/>
    <hyperlink ref="J22" r:id="rId21" xr:uid="{7BC6B031-7BDC-4DA0-8634-EEDEAFEFB4B3}"/>
    <hyperlink ref="J23" r:id="rId22" xr:uid="{F58F44F2-A99A-471D-99BF-5F34382B3B07}"/>
    <hyperlink ref="J24" r:id="rId23" xr:uid="{C47F065D-B1D1-401B-AB97-667B587E2DD9}"/>
    <hyperlink ref="J25" r:id="rId24" xr:uid="{54C7A662-623B-41FF-8D91-78B1A04BBB31}"/>
    <hyperlink ref="J26" r:id="rId25" xr:uid="{6134D903-8447-49EC-AC7D-3DC0BD31884A}"/>
    <hyperlink ref="J27" r:id="rId26" xr:uid="{6EEBD759-631D-4996-BDF8-FFDEA8C4D109}"/>
    <hyperlink ref="J28" r:id="rId27" xr:uid="{6D1D2CDD-6FD5-45E6-81D5-5BEE801BD92E}"/>
    <hyperlink ref="J29" r:id="rId28" xr:uid="{A65091DB-FA5C-4061-A462-BF0A98E03107}"/>
    <hyperlink ref="J30" r:id="rId29" xr:uid="{DA34BE7D-7BFE-45A6-9FB8-165A12F8AB1E}"/>
    <hyperlink ref="J31" r:id="rId30" xr:uid="{68C294A8-6C34-45FE-BCE4-1D9BBB918FC1}"/>
    <hyperlink ref="J32" r:id="rId31" xr:uid="{A6BAE3A7-2109-427B-85EB-2A1C1589C932}"/>
    <hyperlink ref="J33" r:id="rId32" xr:uid="{47876D26-3EB9-418D-902A-3F7136788710}"/>
    <hyperlink ref="J34" r:id="rId33" xr:uid="{A01DCC8E-98A8-4745-88A5-BA71A6D41322}"/>
    <hyperlink ref="J35" r:id="rId34" xr:uid="{8291E455-07FD-4397-AEC1-70402687BE30}"/>
    <hyperlink ref="J36" r:id="rId35" xr:uid="{7D1F1E2F-D249-4FD2-B5D8-1610EAD86805}"/>
    <hyperlink ref="J37" r:id="rId36" xr:uid="{BFA19708-E7E3-4C29-A24E-F2E840CAFE79}"/>
  </hyperlinks>
  <pageMargins left="0.7" right="0.7" top="0.75" bottom="0.75" header="0.3" footer="0.3"/>
  <pageSetup paperSize="9" orientation="portrait"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Daminov Jonibek</dc:creator>
  <cp:lastModifiedBy>Daminov Jonibek Elmurod o'g'li</cp:lastModifiedBy>
  <dcterms:created xsi:type="dcterms:W3CDTF">2024-07-04T10:23:21Z</dcterms:created>
  <dcterms:modified xsi:type="dcterms:W3CDTF">2025-11-24T06:28:18Z</dcterms:modified>
</cp:coreProperties>
</file>