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1403240B-06D8-45A1-80FE-58C5CD3688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 (4)" sheetId="4" r:id="rId1"/>
  </sheets>
  <definedNames>
    <definedName name="_xlnm._FilterDatabase" localSheetId="0" hidden="1">'Лист1 (4)'!$A$7:$F$74</definedName>
    <definedName name="_xlnm.Print_Area" localSheetId="0">'Лист1 (4)'!$A$1:$F$74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</calcChain>
</file>

<file path=xl/sharedStrings.xml><?xml version="1.0" encoding="utf-8"?>
<sst xmlns="http://schemas.openxmlformats.org/spreadsheetml/2006/main" count="275" uniqueCount="85">
  <si>
    <t>шт</t>
  </si>
  <si>
    <t>комп</t>
  </si>
  <si>
    <t>месяц</t>
  </si>
  <si>
    <t>усл.ед.</t>
  </si>
  <si>
    <t>кв.м.</t>
  </si>
  <si>
    <t>нафар</t>
  </si>
  <si>
    <t>Питьевая вода негазированная "Hydrolife" 18,9 л. ЭКО</t>
  </si>
  <si>
    <t>пачка</t>
  </si>
  <si>
    <t>Телефонный аппарат</t>
  </si>
  <si>
    <t>Папка для документов</t>
  </si>
  <si>
    <t>Бумага для офисной техники белая Снегурочка</t>
  </si>
  <si>
    <t>Футляр</t>
  </si>
  <si>
    <t>Чупан</t>
  </si>
  <si>
    <t>кв.метр</t>
  </si>
  <si>
    <t>Услуга организации учебного семинара</t>
  </si>
  <si>
    <t>Услуга по техническому обслуживанию лифтов</t>
  </si>
  <si>
    <t>Аттестация рабочих мест</t>
  </si>
  <si>
    <t>Маркер красный Permament</t>
  </si>
  <si>
    <t>Марказий банк томонидан Тоджикистон Миллий банки делегацияси   учун тушлик ташқил қилиш</t>
  </si>
  <si>
    <t>Марказий банк томонидан OG Resaerch  ҳалқаро консалтинг компанияси делегацияси учун  кечки овқат ташқил қиилш</t>
  </si>
  <si>
    <t>Марказий банк томонидан Тоджикистон Миллий банки делегацияси учун  кечки овқат  ташқил қилиш</t>
  </si>
  <si>
    <t>Аудиокнига Mutolaa</t>
  </si>
  <si>
    <t>Бумага для флипчарта в блоках</t>
  </si>
  <si>
    <t>Аварийно-восстановительнқе работы с заменой стального трубопровода на тепловой сети со сварочными работами</t>
  </si>
  <si>
    <t>Поручень металлический</t>
  </si>
  <si>
    <t>Право использования программы "E-IMZO-SERVER"</t>
  </si>
  <si>
    <t>Предоставление доступа к сервису "E-IMZO ID-CARD MOBILE"</t>
  </si>
  <si>
    <t>Услуга по технической поддержке информ ситстемы доступ к  сервису "E-IMZO" на 12 месяцев</t>
  </si>
  <si>
    <t>Визитка</t>
  </si>
  <si>
    <t>Поставка, монтаж и пуско-наладка системы видеонаблюдения отдела кассовых операций ККМ Главного управления города Ташкента Центрального банка РУз</t>
  </si>
  <si>
    <t>Услуга по реомнту счетно-денежной машинки</t>
  </si>
  <si>
    <t>набор</t>
  </si>
  <si>
    <t>Открытка</t>
  </si>
  <si>
    <t>Марказий банк томонидан Сингапур банки делегацияси  учун кечки овкат ташқил қилиш</t>
  </si>
  <si>
    <t>Марказий банк томонидан Сингапур Марказий банки делегацияси учун  кечки овқат  ташқил қилиш</t>
  </si>
  <si>
    <t>Марказий банк томонидан Сингапур Марказий банки делегацияси учун  тушлик  ташқил қилиш</t>
  </si>
  <si>
    <t>Марказий банк томонидан Сингапур Марказий банки делегацияси   учун тушлик ташқил қилиш</t>
  </si>
  <si>
    <t>Конверт почтовый бумажный</t>
  </si>
  <si>
    <t>Марказий банк томонидан "Frankfurt Main Finance" бошкарувчи директори Vet Hubertus   учун кечки овкат ташқил қилиш</t>
  </si>
  <si>
    <t>Марказий банкнинг "Факторинг платформаси" ахборот  тизимини ишлаб чиқиш учун техник топширик лойихасини ахборот ва киберхавфсизлик талабларига мувофиклиги юзасидан экспертизадан ўтказиш</t>
  </si>
  <si>
    <t>Программное обеспечение в сфере информационных технологий iSpring</t>
  </si>
  <si>
    <t>Сувениры для иностранных делегаций</t>
  </si>
  <si>
    <t>Лицензия на программный продукт- Программное обеспечение для управления проектами Software Data Center (лицензия) с поддержкой узбекского языка</t>
  </si>
  <si>
    <t>Лицензия на программный продукт- Программное обеспечение Confluence Data Center (лицензионная версия) с поддержкой узбекского языка</t>
  </si>
  <si>
    <t>Фирма бланкалари</t>
  </si>
  <si>
    <t>Составление проектно-сметной документации по объекту: "Капитальный ремонт необходимых частей административных зданий "А" и "Б" Центрального банка Республики Узбекистан"</t>
  </si>
  <si>
    <t xml:space="preserve">Ковровая дорожка </t>
  </si>
  <si>
    <t>Брошюра рекламная А4</t>
  </si>
  <si>
    <t>Услуга по чистке окон и витражей с привлечением альпинистов</t>
  </si>
  <si>
    <t xml:space="preserve">Марказий банк аппарати Фуқаро муҳофазаси санитар пост тузилмаси 12 нафар ходимларини «Фавқулодда вазиятларда (шу жумладан зилзилада) биринчи ёрдам кўрсатиш» ўқув дастури бўйича малака ошириш </t>
  </si>
  <si>
    <t>Марказий банк томонидан Европа тикланиш ва тарраққиёт банки делегацияси   учун кечки овқат ташқил қилиш</t>
  </si>
  <si>
    <t>Марказий банк томонидан Европа тикланиш ва тарраққиёт банки делегацияси   учун кейтеринг  ташқил қилиш</t>
  </si>
  <si>
    <t>Ролик для подачи бумаги для МФУ</t>
  </si>
  <si>
    <t>Услуга по представлению лицензий на продукты информационных технологий-Продление лицензии Zoom Business на 300 участ на 1 год</t>
  </si>
  <si>
    <t>Т/Р</t>
  </si>
  <si>
    <t xml:space="preserve">Товар, иш-хизматлар номи </t>
  </si>
  <si>
    <t>Ўлчов бирлиги</t>
  </si>
  <si>
    <t>Миқдори</t>
  </si>
  <si>
    <t>Харид қилиш муддати</t>
  </si>
  <si>
    <t>Ишдаги зарурат бор, йўқлигини асосланганлиги</t>
  </si>
  <si>
    <t>Марказий банк эҳтиёжи учун харид қилиниши кўзда тутилаётган товарлар (ишлар, хизматлар)</t>
  </si>
  <si>
    <t>маротаба</t>
  </si>
  <si>
    <t xml:space="preserve">Кондитерские изделия для кофе-брейка </t>
  </si>
  <si>
    <t xml:space="preserve">Сервисное обслуживание телекоммуникационной системы Alcatel-Lucent OmniPCX Enterprise Open Touch Multimedia Services на 1647 абонент.комплектов                                                          </t>
  </si>
  <si>
    <t xml:space="preserve">   "Лимитсиз"  (лимит 45000 дақиқа) тариф режаси IP-телефония  (10%лик чегирма асосида)                                                                            </t>
  </si>
  <si>
    <t xml:space="preserve">Услуги использования электронной системы IJRO.GOV.UZ </t>
  </si>
  <si>
    <t>Техническая поддержка системы ЕЭИС ВО для ЦБ и региональных подразделений</t>
  </si>
  <si>
    <t xml:space="preserve">Стакан </t>
  </si>
  <si>
    <t xml:space="preserve">Услуги по защите информации проведение сертификационных испытаний и специальной проверки </t>
  </si>
  <si>
    <t xml:space="preserve">Сейф металлический </t>
  </si>
  <si>
    <t xml:space="preserve">Услуги корпоративной мобильной связи                                               </t>
  </si>
  <si>
    <t>Лицензия на программный продукт- Плагины для JIRA с поддержкой узбекского языка</t>
  </si>
  <si>
    <t xml:space="preserve">Кондиционер бытовой </t>
  </si>
  <si>
    <t xml:space="preserve">Доска магнитно-меловая </t>
  </si>
  <si>
    <t>Поздравительный адресная папка</t>
  </si>
  <si>
    <t>Изменения в п.1.1. "Название работ" Тех.поддержка веб-сайтов: www.cbu.uz, www.finlit.uz, www.market.finlit.uz (www.bankxizmatlari. uz)</t>
  </si>
  <si>
    <t xml:space="preserve">Уничтожитель бумаги </t>
  </si>
  <si>
    <t xml:space="preserve">Батарея первичных элементов </t>
  </si>
  <si>
    <t>Баннер паучок</t>
  </si>
  <si>
    <t>Печать на баннере с черной покрытием с установкой</t>
  </si>
  <si>
    <t xml:space="preserve">Фотобарабан </t>
  </si>
  <si>
    <t xml:space="preserve">Флаг </t>
  </si>
  <si>
    <t>Оборудование и комплектующие для видеоконференцсвязи (Интерактивная панель)</t>
  </si>
  <si>
    <t>3-квартал</t>
  </si>
  <si>
    <t>Ўзбекистон Республикаси Марказий банки марказий аппарати ва Тошкент шаҳар бош бошқармаси томонидан 2025 йил 3-чорагида харид қилиниши кўзда тутилаётган 
товарлар (ишлар, хизматлар) руйхати.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</si>
</sst>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0" fillId="0" borderId="0" xfId="0" applyFill="1"/>
    <xf numFmtId="3" fontId="2" fillId="0" borderId="7" xfId="1" applyNumberFormat="1" applyFont="1" applyBorder="1" applyAlignment="1">
      <alignment horizontal="center" vertical="center" wrapText="1"/>
    </xf>
    <xf numFmtId="3" fontId="2" fillId="0" borderId="8" xfId="1" applyNumberFormat="1" applyFont="1" applyBorder="1" applyAlignment="1">
      <alignment horizontal="center" vertical="center" wrapText="1"/>
    </xf>
    <xf numFmtId="3" fontId="2" fillId="0" borderId="9" xfId="1" applyNumberFormat="1" applyFont="1" applyBorder="1" applyAlignment="1">
      <alignment horizontal="center" vertical="center" wrapText="1"/>
    </xf>
    <xf numFmtId="3" fontId="3" fillId="0" borderId="0" xfId="1" applyNumberFormat="1" applyFont="1" applyFill="1"/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left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left" vertical="center" wrapText="1"/>
    </xf>
    <xf numFmtId="3" fontId="4" fillId="0" borderId="6" xfId="1" applyNumberFormat="1" applyFont="1" applyFill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left" vertical="center" wrapText="1"/>
    </xf>
    <xf numFmtId="3" fontId="4" fillId="0" borderId="4" xfId="1" applyNumberFormat="1" applyFont="1" applyFill="1" applyBorder="1" applyAlignment="1">
      <alignment horizontal="center" vertical="center"/>
    </xf>
    <xf numFmtId="3" fontId="4" fillId="0" borderId="5" xfId="1" applyNumberFormat="1" applyFont="1" applyFill="1" applyBorder="1" applyAlignment="1">
      <alignment horizontal="left" vertical="center" wrapText="1"/>
    </xf>
    <xf numFmtId="3" fontId="4" fillId="0" borderId="10" xfId="1" applyNumberFormat="1" applyFont="1" applyFill="1" applyBorder="1" applyAlignment="1">
      <alignment horizontal="center" vertical="center" wrapText="1"/>
    </xf>
    <xf numFmtId="3" fontId="4" fillId="0" borderId="11" xfId="1" applyNumberFormat="1" applyFont="1" applyFill="1" applyBorder="1" applyAlignment="1">
      <alignment horizontal="left" vertical="center" wrapText="1"/>
    </xf>
    <xf numFmtId="3" fontId="4" fillId="0" borderId="11" xfId="1" applyNumberFormat="1" applyFont="1" applyFill="1" applyBorder="1" applyAlignment="1">
      <alignment horizontal="center" vertical="center"/>
    </xf>
    <xf numFmtId="3" fontId="4" fillId="0" borderId="12" xfId="1" applyNumberFormat="1" applyFont="1" applyFill="1" applyBorder="1" applyAlignment="1">
      <alignment horizontal="left" vertical="center" wrapText="1"/>
    </xf>
    <xf numFmtId="3" fontId="2" fillId="0" borderId="0" xfId="1" applyNumberFormat="1" applyFont="1" applyAlignment="1">
      <alignment horizontal="center" vertical="center" wrapText="1"/>
    </xf>
  </cellXfs>
  <cellStyles count="2">
    <cellStyle name="Обычный" xfId="0" builtinId="0"/>
    <cellStyle name="Обычный_Книга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F74"/>
  <sheetViews>
    <sheetView tabSelected="1" zoomScale="115" zoomScaleNormal="115" workbookViewId="0">
      <selection activeCell="B6" sqref="B6"/>
    </sheetView>
  </sheetViews>
  <sheetFormatPr defaultRowHeight="15" x14ac:dyDescent="0.25"/>
  <cols>
    <col min="1" max="1" width="6.42578125" style="1" customWidth="1"/>
    <col min="2" max="2" width="76.5703125" style="1" customWidth="1"/>
    <col min="3" max="3" width="15.5703125" style="1" customWidth="1"/>
    <col min="4" max="4" width="11" style="1" customWidth="1"/>
    <col min="5" max="5" width="16.85546875" style="1" customWidth="1"/>
    <col min="6" max="6" width="76.140625" style="1" customWidth="1"/>
  </cols>
  <sheetData>
    <row r="3" spans="1:6" ht="39" customHeight="1" x14ac:dyDescent="0.25">
      <c r="A3" s="21" t="s">
        <v>84</v>
      </c>
      <c r="B3" s="21"/>
      <c r="C3" s="21"/>
      <c r="D3" s="21"/>
      <c r="E3" s="21"/>
      <c r="F3" s="21"/>
    </row>
    <row r="5" spans="1:6" ht="15.75" thickBot="1" x14ac:dyDescent="0.3"/>
    <row r="6" spans="1:6" ht="64.5" customHeight="1" thickBot="1" x14ac:dyDescent="0.3">
      <c r="A6" s="2" t="s">
        <v>54</v>
      </c>
      <c r="B6" s="3" t="s">
        <v>55</v>
      </c>
      <c r="C6" s="3" t="s">
        <v>56</v>
      </c>
      <c r="D6" s="3" t="s">
        <v>57</v>
      </c>
      <c r="E6" s="3" t="s">
        <v>58</v>
      </c>
      <c r="F6" s="4" t="s">
        <v>59</v>
      </c>
    </row>
    <row r="7" spans="1:6" ht="15.75" thickBot="1" x14ac:dyDescent="0.3">
      <c r="A7" s="6">
        <v>1</v>
      </c>
      <c r="B7" s="7">
        <v>2</v>
      </c>
      <c r="C7" s="7">
        <v>3</v>
      </c>
      <c r="D7" s="7">
        <v>4</v>
      </c>
      <c r="E7" s="7">
        <v>5</v>
      </c>
      <c r="F7" s="8">
        <v>6</v>
      </c>
    </row>
    <row r="8" spans="1:6" s="5" customFormat="1" ht="33.75" customHeight="1" x14ac:dyDescent="0.2">
      <c r="A8" s="9">
        <v>1</v>
      </c>
      <c r="B8" s="10" t="s">
        <v>17</v>
      </c>
      <c r="C8" s="11" t="s">
        <v>0</v>
      </c>
      <c r="D8" s="11">
        <v>300</v>
      </c>
      <c r="E8" s="11" t="s">
        <v>83</v>
      </c>
      <c r="F8" s="12" t="s">
        <v>60</v>
      </c>
    </row>
    <row r="9" spans="1:6" s="5" customFormat="1" ht="33.75" customHeight="1" x14ac:dyDescent="0.2">
      <c r="A9" s="13">
        <f>+A8+1</f>
        <v>2</v>
      </c>
      <c r="B9" s="14" t="s">
        <v>18</v>
      </c>
      <c r="C9" s="15" t="s">
        <v>0</v>
      </c>
      <c r="D9" s="15">
        <v>1</v>
      </c>
      <c r="E9" s="15" t="s">
        <v>83</v>
      </c>
      <c r="F9" s="16" t="s">
        <v>60</v>
      </c>
    </row>
    <row r="10" spans="1:6" s="5" customFormat="1" ht="33.75" customHeight="1" x14ac:dyDescent="0.2">
      <c r="A10" s="13">
        <f t="shared" ref="A10:A73" si="0">+A9+1</f>
        <v>3</v>
      </c>
      <c r="B10" s="14" t="s">
        <v>19</v>
      </c>
      <c r="C10" s="15" t="s">
        <v>61</v>
      </c>
      <c r="D10" s="15">
        <v>1</v>
      </c>
      <c r="E10" s="15" t="s">
        <v>83</v>
      </c>
      <c r="F10" s="16" t="s">
        <v>60</v>
      </c>
    </row>
    <row r="11" spans="1:6" s="5" customFormat="1" ht="33.75" customHeight="1" x14ac:dyDescent="0.2">
      <c r="A11" s="13">
        <f t="shared" si="0"/>
        <v>4</v>
      </c>
      <c r="B11" s="14" t="s">
        <v>20</v>
      </c>
      <c r="C11" s="15" t="s">
        <v>61</v>
      </c>
      <c r="D11" s="15">
        <v>1</v>
      </c>
      <c r="E11" s="15" t="s">
        <v>83</v>
      </c>
      <c r="F11" s="16" t="s">
        <v>60</v>
      </c>
    </row>
    <row r="12" spans="1:6" s="5" customFormat="1" ht="33.75" customHeight="1" x14ac:dyDescent="0.2">
      <c r="A12" s="13">
        <f t="shared" si="0"/>
        <v>5</v>
      </c>
      <c r="B12" s="14" t="s">
        <v>21</v>
      </c>
      <c r="C12" s="15" t="s">
        <v>0</v>
      </c>
      <c r="D12" s="15">
        <v>1000</v>
      </c>
      <c r="E12" s="15" t="s">
        <v>83</v>
      </c>
      <c r="F12" s="16" t="s">
        <v>60</v>
      </c>
    </row>
    <row r="13" spans="1:6" s="5" customFormat="1" ht="33.75" customHeight="1" x14ac:dyDescent="0.2">
      <c r="A13" s="13">
        <f t="shared" si="0"/>
        <v>6</v>
      </c>
      <c r="B13" s="14" t="s">
        <v>10</v>
      </c>
      <c r="C13" s="15" t="s">
        <v>7</v>
      </c>
      <c r="D13" s="15">
        <v>1500</v>
      </c>
      <c r="E13" s="15" t="s">
        <v>83</v>
      </c>
      <c r="F13" s="16" t="s">
        <v>60</v>
      </c>
    </row>
    <row r="14" spans="1:6" s="5" customFormat="1" ht="33.75" customHeight="1" x14ac:dyDescent="0.2">
      <c r="A14" s="13">
        <f t="shared" si="0"/>
        <v>7</v>
      </c>
      <c r="B14" s="14" t="s">
        <v>22</v>
      </c>
      <c r="C14" s="15" t="s">
        <v>0</v>
      </c>
      <c r="D14" s="15">
        <v>100</v>
      </c>
      <c r="E14" s="15" t="s">
        <v>83</v>
      </c>
      <c r="F14" s="16" t="s">
        <v>60</v>
      </c>
    </row>
    <row r="15" spans="1:6" s="5" customFormat="1" ht="33.75" customHeight="1" x14ac:dyDescent="0.2">
      <c r="A15" s="13">
        <f t="shared" si="0"/>
        <v>8</v>
      </c>
      <c r="B15" s="14" t="s">
        <v>23</v>
      </c>
      <c r="C15" s="15" t="s">
        <v>0</v>
      </c>
      <c r="D15" s="15">
        <v>1</v>
      </c>
      <c r="E15" s="15" t="s">
        <v>83</v>
      </c>
      <c r="F15" s="16" t="s">
        <v>60</v>
      </c>
    </row>
    <row r="16" spans="1:6" s="5" customFormat="1" ht="33.75" customHeight="1" x14ac:dyDescent="0.2">
      <c r="A16" s="13">
        <f t="shared" si="0"/>
        <v>9</v>
      </c>
      <c r="B16" s="14" t="s">
        <v>24</v>
      </c>
      <c r="C16" s="15" t="s">
        <v>0</v>
      </c>
      <c r="D16" s="15">
        <v>4</v>
      </c>
      <c r="E16" s="15" t="s">
        <v>83</v>
      </c>
      <c r="F16" s="16" t="s">
        <v>60</v>
      </c>
    </row>
    <row r="17" spans="1:6" s="5" customFormat="1" ht="33.75" customHeight="1" x14ac:dyDescent="0.2">
      <c r="A17" s="13">
        <f t="shared" si="0"/>
        <v>10</v>
      </c>
      <c r="B17" s="14" t="s">
        <v>25</v>
      </c>
      <c r="C17" s="15" t="s">
        <v>0</v>
      </c>
      <c r="D17" s="15">
        <v>1</v>
      </c>
      <c r="E17" s="15" t="s">
        <v>83</v>
      </c>
      <c r="F17" s="16" t="s">
        <v>60</v>
      </c>
    </row>
    <row r="18" spans="1:6" s="5" customFormat="1" ht="33.75" customHeight="1" x14ac:dyDescent="0.2">
      <c r="A18" s="13">
        <f t="shared" si="0"/>
        <v>11</v>
      </c>
      <c r="B18" s="14" t="s">
        <v>26</v>
      </c>
      <c r="C18" s="15" t="s">
        <v>0</v>
      </c>
      <c r="D18" s="15">
        <v>1</v>
      </c>
      <c r="E18" s="15" t="s">
        <v>83</v>
      </c>
      <c r="F18" s="16" t="s">
        <v>60</v>
      </c>
    </row>
    <row r="19" spans="1:6" s="5" customFormat="1" ht="33.75" customHeight="1" x14ac:dyDescent="0.2">
      <c r="A19" s="13">
        <f t="shared" si="0"/>
        <v>12</v>
      </c>
      <c r="B19" s="14" t="s">
        <v>27</v>
      </c>
      <c r="C19" s="15" t="s">
        <v>0</v>
      </c>
      <c r="D19" s="15">
        <v>1</v>
      </c>
      <c r="E19" s="15" t="s">
        <v>83</v>
      </c>
      <c r="F19" s="16" t="s">
        <v>60</v>
      </c>
    </row>
    <row r="20" spans="1:6" s="5" customFormat="1" ht="54.75" customHeight="1" x14ac:dyDescent="0.2">
      <c r="A20" s="13">
        <f t="shared" si="0"/>
        <v>13</v>
      </c>
      <c r="B20" s="14" t="s">
        <v>63</v>
      </c>
      <c r="C20" s="15" t="s">
        <v>1</v>
      </c>
      <c r="D20" s="15">
        <v>1647</v>
      </c>
      <c r="E20" s="15" t="s">
        <v>83</v>
      </c>
      <c r="F20" s="16" t="s">
        <v>60</v>
      </c>
    </row>
    <row r="21" spans="1:6" s="5" customFormat="1" ht="33.75" customHeight="1" x14ac:dyDescent="0.2">
      <c r="A21" s="13">
        <f t="shared" si="0"/>
        <v>14</v>
      </c>
      <c r="B21" s="14" t="s">
        <v>28</v>
      </c>
      <c r="C21" s="15" t="s">
        <v>0</v>
      </c>
      <c r="D21" s="15">
        <v>300</v>
      </c>
      <c r="E21" s="15" t="s">
        <v>83</v>
      </c>
      <c r="F21" s="16" t="s">
        <v>60</v>
      </c>
    </row>
    <row r="22" spans="1:6" s="5" customFormat="1" ht="33.75" customHeight="1" x14ac:dyDescent="0.2">
      <c r="A22" s="13">
        <f t="shared" si="0"/>
        <v>15</v>
      </c>
      <c r="B22" s="14" t="s">
        <v>9</v>
      </c>
      <c r="C22" s="15" t="s">
        <v>0</v>
      </c>
      <c r="D22" s="15">
        <v>200</v>
      </c>
      <c r="E22" s="15" t="s">
        <v>83</v>
      </c>
      <c r="F22" s="16" t="s">
        <v>60</v>
      </c>
    </row>
    <row r="23" spans="1:6" s="5" customFormat="1" ht="33.75" customHeight="1" x14ac:dyDescent="0.2">
      <c r="A23" s="13">
        <f t="shared" si="0"/>
        <v>16</v>
      </c>
      <c r="B23" s="14" t="s">
        <v>64</v>
      </c>
      <c r="C23" s="15" t="s">
        <v>0</v>
      </c>
      <c r="D23" s="15">
        <v>6</v>
      </c>
      <c r="E23" s="15" t="s">
        <v>83</v>
      </c>
      <c r="F23" s="16" t="s">
        <v>60</v>
      </c>
    </row>
    <row r="24" spans="1:6" s="5" customFormat="1" ht="53.25" customHeight="1" x14ac:dyDescent="0.2">
      <c r="A24" s="13">
        <f t="shared" si="0"/>
        <v>17</v>
      </c>
      <c r="B24" s="14" t="s">
        <v>29</v>
      </c>
      <c r="C24" s="15" t="s">
        <v>0</v>
      </c>
      <c r="D24" s="15">
        <v>1</v>
      </c>
      <c r="E24" s="15" t="s">
        <v>83</v>
      </c>
      <c r="F24" s="16" t="s">
        <v>60</v>
      </c>
    </row>
    <row r="25" spans="1:6" s="5" customFormat="1" ht="33.75" customHeight="1" x14ac:dyDescent="0.2">
      <c r="A25" s="13">
        <f t="shared" si="0"/>
        <v>18</v>
      </c>
      <c r="B25" s="14" t="s">
        <v>65</v>
      </c>
      <c r="C25" s="15" t="s">
        <v>2</v>
      </c>
      <c r="D25" s="15">
        <v>6</v>
      </c>
      <c r="E25" s="15" t="s">
        <v>83</v>
      </c>
      <c r="F25" s="16" t="s">
        <v>60</v>
      </c>
    </row>
    <row r="26" spans="1:6" s="5" customFormat="1" ht="33.75" customHeight="1" x14ac:dyDescent="0.2">
      <c r="A26" s="13">
        <f t="shared" si="0"/>
        <v>19</v>
      </c>
      <c r="B26" s="14" t="s">
        <v>66</v>
      </c>
      <c r="C26" s="15" t="s">
        <v>0</v>
      </c>
      <c r="D26" s="15">
        <v>1</v>
      </c>
      <c r="E26" s="15" t="s">
        <v>83</v>
      </c>
      <c r="F26" s="16" t="s">
        <v>60</v>
      </c>
    </row>
    <row r="27" spans="1:6" s="5" customFormat="1" ht="33.75" customHeight="1" x14ac:dyDescent="0.2">
      <c r="A27" s="13">
        <f t="shared" si="0"/>
        <v>20</v>
      </c>
      <c r="B27" s="14" t="s">
        <v>30</v>
      </c>
      <c r="C27" s="15" t="s">
        <v>3</v>
      </c>
      <c r="D27" s="15">
        <v>1</v>
      </c>
      <c r="E27" s="15" t="s">
        <v>83</v>
      </c>
      <c r="F27" s="16" t="s">
        <v>60</v>
      </c>
    </row>
    <row r="28" spans="1:6" s="5" customFormat="1" ht="33.75" customHeight="1" x14ac:dyDescent="0.2">
      <c r="A28" s="13">
        <f t="shared" si="0"/>
        <v>21</v>
      </c>
      <c r="B28" s="14" t="s">
        <v>67</v>
      </c>
      <c r="C28" s="15" t="s">
        <v>31</v>
      </c>
      <c r="D28" s="15">
        <v>4</v>
      </c>
      <c r="E28" s="15" t="s">
        <v>83</v>
      </c>
      <c r="F28" s="16" t="s">
        <v>60</v>
      </c>
    </row>
    <row r="29" spans="1:6" s="5" customFormat="1" ht="33.75" customHeight="1" x14ac:dyDescent="0.2">
      <c r="A29" s="13">
        <f t="shared" si="0"/>
        <v>22</v>
      </c>
      <c r="B29" s="14" t="s">
        <v>81</v>
      </c>
      <c r="C29" s="15" t="s">
        <v>0</v>
      </c>
      <c r="D29" s="15">
        <v>24</v>
      </c>
      <c r="E29" s="15" t="s">
        <v>83</v>
      </c>
      <c r="F29" s="16" t="s">
        <v>60</v>
      </c>
    </row>
    <row r="30" spans="1:6" s="5" customFormat="1" ht="33.75" customHeight="1" x14ac:dyDescent="0.2">
      <c r="A30" s="13">
        <f t="shared" si="0"/>
        <v>23</v>
      </c>
      <c r="B30" s="14" t="s">
        <v>12</v>
      </c>
      <c r="C30" s="15" t="s">
        <v>0</v>
      </c>
      <c r="D30" s="15">
        <v>1</v>
      </c>
      <c r="E30" s="15" t="s">
        <v>83</v>
      </c>
      <c r="F30" s="16" t="s">
        <v>60</v>
      </c>
    </row>
    <row r="31" spans="1:6" s="5" customFormat="1" ht="33.75" customHeight="1" x14ac:dyDescent="0.2">
      <c r="A31" s="13">
        <f t="shared" si="0"/>
        <v>24</v>
      </c>
      <c r="B31" s="14" t="s">
        <v>62</v>
      </c>
      <c r="C31" s="15" t="s">
        <v>61</v>
      </c>
      <c r="D31" s="15">
        <v>2</v>
      </c>
      <c r="E31" s="15" t="s">
        <v>83</v>
      </c>
      <c r="F31" s="16" t="s">
        <v>60</v>
      </c>
    </row>
    <row r="32" spans="1:6" s="5" customFormat="1" ht="33.75" customHeight="1" x14ac:dyDescent="0.2">
      <c r="A32" s="13">
        <f t="shared" si="0"/>
        <v>25</v>
      </c>
      <c r="B32" s="14" t="s">
        <v>68</v>
      </c>
      <c r="C32" s="15" t="s">
        <v>0</v>
      </c>
      <c r="D32" s="15">
        <v>1</v>
      </c>
      <c r="E32" s="15" t="s">
        <v>83</v>
      </c>
      <c r="F32" s="16" t="s">
        <v>60</v>
      </c>
    </row>
    <row r="33" spans="1:6" s="5" customFormat="1" ht="33.75" customHeight="1" x14ac:dyDescent="0.2">
      <c r="A33" s="13">
        <f t="shared" si="0"/>
        <v>26</v>
      </c>
      <c r="B33" s="14" t="s">
        <v>32</v>
      </c>
      <c r="C33" s="15" t="s">
        <v>0</v>
      </c>
      <c r="D33" s="15">
        <v>6</v>
      </c>
      <c r="E33" s="15" t="s">
        <v>83</v>
      </c>
      <c r="F33" s="16" t="s">
        <v>60</v>
      </c>
    </row>
    <row r="34" spans="1:6" s="5" customFormat="1" ht="33.75" customHeight="1" x14ac:dyDescent="0.2">
      <c r="A34" s="13">
        <f t="shared" si="0"/>
        <v>27</v>
      </c>
      <c r="B34" s="14" t="s">
        <v>69</v>
      </c>
      <c r="C34" s="15" t="s">
        <v>0</v>
      </c>
      <c r="D34" s="15">
        <v>7</v>
      </c>
      <c r="E34" s="15" t="s">
        <v>83</v>
      </c>
      <c r="F34" s="16" t="s">
        <v>60</v>
      </c>
    </row>
    <row r="35" spans="1:6" s="5" customFormat="1" ht="33.75" customHeight="1" x14ac:dyDescent="0.2">
      <c r="A35" s="13">
        <f t="shared" si="0"/>
        <v>28</v>
      </c>
      <c r="B35" s="14" t="s">
        <v>33</v>
      </c>
      <c r="C35" s="15" t="s">
        <v>61</v>
      </c>
      <c r="D35" s="15">
        <v>1</v>
      </c>
      <c r="E35" s="15" t="s">
        <v>83</v>
      </c>
      <c r="F35" s="16" t="s">
        <v>60</v>
      </c>
    </row>
    <row r="36" spans="1:6" s="5" customFormat="1" ht="33.75" customHeight="1" x14ac:dyDescent="0.2">
      <c r="A36" s="13">
        <f t="shared" si="0"/>
        <v>29</v>
      </c>
      <c r="B36" s="14" t="s">
        <v>34</v>
      </c>
      <c r="C36" s="15" t="s">
        <v>61</v>
      </c>
      <c r="D36" s="15">
        <v>1</v>
      </c>
      <c r="E36" s="15" t="s">
        <v>83</v>
      </c>
      <c r="F36" s="16" t="s">
        <v>60</v>
      </c>
    </row>
    <row r="37" spans="1:6" s="5" customFormat="1" ht="33.75" customHeight="1" x14ac:dyDescent="0.2">
      <c r="A37" s="13">
        <f t="shared" si="0"/>
        <v>30</v>
      </c>
      <c r="B37" s="14" t="s">
        <v>35</v>
      </c>
      <c r="C37" s="15" t="s">
        <v>61</v>
      </c>
      <c r="D37" s="15">
        <v>1</v>
      </c>
      <c r="E37" s="15" t="s">
        <v>83</v>
      </c>
      <c r="F37" s="16" t="s">
        <v>60</v>
      </c>
    </row>
    <row r="38" spans="1:6" s="5" customFormat="1" ht="33.75" customHeight="1" x14ac:dyDescent="0.2">
      <c r="A38" s="13">
        <f t="shared" si="0"/>
        <v>31</v>
      </c>
      <c r="B38" s="14" t="s">
        <v>36</v>
      </c>
      <c r="C38" s="15" t="s">
        <v>61</v>
      </c>
      <c r="D38" s="15">
        <v>1</v>
      </c>
      <c r="E38" s="15" t="s">
        <v>83</v>
      </c>
      <c r="F38" s="16" t="s">
        <v>60</v>
      </c>
    </row>
    <row r="39" spans="1:6" s="5" customFormat="1" ht="33.75" customHeight="1" x14ac:dyDescent="0.2">
      <c r="A39" s="13">
        <f t="shared" si="0"/>
        <v>32</v>
      </c>
      <c r="B39" s="14" t="s">
        <v>37</v>
      </c>
      <c r="C39" s="15" t="s">
        <v>0</v>
      </c>
      <c r="D39" s="15">
        <v>1000</v>
      </c>
      <c r="E39" s="15" t="s">
        <v>83</v>
      </c>
      <c r="F39" s="16" t="s">
        <v>60</v>
      </c>
    </row>
    <row r="40" spans="1:6" s="5" customFormat="1" ht="33.75" customHeight="1" x14ac:dyDescent="0.2">
      <c r="A40" s="13">
        <f t="shared" si="0"/>
        <v>33</v>
      </c>
      <c r="B40" s="14" t="s">
        <v>38</v>
      </c>
      <c r="C40" s="15" t="s">
        <v>61</v>
      </c>
      <c r="D40" s="15">
        <v>1</v>
      </c>
      <c r="E40" s="15" t="s">
        <v>83</v>
      </c>
      <c r="F40" s="16" t="s">
        <v>60</v>
      </c>
    </row>
    <row r="41" spans="1:6" s="5" customFormat="1" ht="33.75" customHeight="1" x14ac:dyDescent="0.2">
      <c r="A41" s="13">
        <f t="shared" si="0"/>
        <v>34</v>
      </c>
      <c r="B41" s="14" t="s">
        <v>6</v>
      </c>
      <c r="C41" s="15" t="s">
        <v>0</v>
      </c>
      <c r="D41" s="15">
        <v>100</v>
      </c>
      <c r="E41" s="15" t="s">
        <v>83</v>
      </c>
      <c r="F41" s="16" t="s">
        <v>60</v>
      </c>
    </row>
    <row r="42" spans="1:6" s="5" customFormat="1" ht="33.75" customHeight="1" x14ac:dyDescent="0.2">
      <c r="A42" s="13">
        <f t="shared" si="0"/>
        <v>35</v>
      </c>
      <c r="B42" s="14" t="s">
        <v>82</v>
      </c>
      <c r="C42" s="15" t="s">
        <v>1</v>
      </c>
      <c r="D42" s="15">
        <v>1</v>
      </c>
      <c r="E42" s="15" t="s">
        <v>83</v>
      </c>
      <c r="F42" s="16" t="s">
        <v>60</v>
      </c>
    </row>
    <row r="43" spans="1:6" s="5" customFormat="1" ht="33.75" customHeight="1" x14ac:dyDescent="0.2">
      <c r="A43" s="13">
        <f t="shared" si="0"/>
        <v>36</v>
      </c>
      <c r="B43" s="14" t="s">
        <v>11</v>
      </c>
      <c r="C43" s="15" t="s">
        <v>0</v>
      </c>
      <c r="D43" s="15">
        <v>120</v>
      </c>
      <c r="E43" s="15" t="s">
        <v>83</v>
      </c>
      <c r="F43" s="16" t="s">
        <v>60</v>
      </c>
    </row>
    <row r="44" spans="1:6" s="5" customFormat="1" ht="72" customHeight="1" x14ac:dyDescent="0.2">
      <c r="A44" s="13">
        <f t="shared" si="0"/>
        <v>37</v>
      </c>
      <c r="B44" s="14" t="s">
        <v>39</v>
      </c>
      <c r="C44" s="15" t="s">
        <v>0</v>
      </c>
      <c r="D44" s="15">
        <v>1</v>
      </c>
      <c r="E44" s="15" t="s">
        <v>83</v>
      </c>
      <c r="F44" s="16" t="s">
        <v>60</v>
      </c>
    </row>
    <row r="45" spans="1:6" s="5" customFormat="1" ht="33.75" customHeight="1" x14ac:dyDescent="0.2">
      <c r="A45" s="13">
        <f t="shared" si="0"/>
        <v>38</v>
      </c>
      <c r="B45" s="14" t="s">
        <v>70</v>
      </c>
      <c r="C45" s="15" t="s">
        <v>2</v>
      </c>
      <c r="D45" s="15">
        <v>12</v>
      </c>
      <c r="E45" s="15" t="s">
        <v>83</v>
      </c>
      <c r="F45" s="16" t="s">
        <v>60</v>
      </c>
    </row>
    <row r="46" spans="1:6" s="5" customFormat="1" ht="33.75" customHeight="1" x14ac:dyDescent="0.2">
      <c r="A46" s="13">
        <f t="shared" si="0"/>
        <v>39</v>
      </c>
      <c r="B46" s="14" t="s">
        <v>40</v>
      </c>
      <c r="C46" s="15" t="s">
        <v>0</v>
      </c>
      <c r="D46" s="15">
        <v>1</v>
      </c>
      <c r="E46" s="15" t="s">
        <v>83</v>
      </c>
      <c r="F46" s="16" t="s">
        <v>60</v>
      </c>
    </row>
    <row r="47" spans="1:6" s="5" customFormat="1" ht="33.75" customHeight="1" x14ac:dyDescent="0.2">
      <c r="A47" s="13">
        <f t="shared" si="0"/>
        <v>40</v>
      </c>
      <c r="B47" s="14" t="s">
        <v>41</v>
      </c>
      <c r="C47" s="15" t="s">
        <v>0</v>
      </c>
      <c r="D47" s="15">
        <v>1</v>
      </c>
      <c r="E47" s="15" t="s">
        <v>83</v>
      </c>
      <c r="F47" s="16" t="s">
        <v>60</v>
      </c>
    </row>
    <row r="48" spans="1:6" s="5" customFormat="1" ht="33.75" customHeight="1" x14ac:dyDescent="0.2">
      <c r="A48" s="13">
        <f t="shared" si="0"/>
        <v>41</v>
      </c>
      <c r="B48" s="14" t="s">
        <v>71</v>
      </c>
      <c r="C48" s="15" t="s">
        <v>0</v>
      </c>
      <c r="D48" s="15">
        <v>1</v>
      </c>
      <c r="E48" s="15" t="s">
        <v>83</v>
      </c>
      <c r="F48" s="16" t="s">
        <v>60</v>
      </c>
    </row>
    <row r="49" spans="1:6" s="5" customFormat="1" ht="51.75" customHeight="1" x14ac:dyDescent="0.2">
      <c r="A49" s="13">
        <f t="shared" si="0"/>
        <v>42</v>
      </c>
      <c r="B49" s="14" t="s">
        <v>42</v>
      </c>
      <c r="C49" s="15" t="s">
        <v>0</v>
      </c>
      <c r="D49" s="15">
        <v>1</v>
      </c>
      <c r="E49" s="15" t="s">
        <v>83</v>
      </c>
      <c r="F49" s="16" t="s">
        <v>60</v>
      </c>
    </row>
    <row r="50" spans="1:6" s="5" customFormat="1" ht="48.75" customHeight="1" x14ac:dyDescent="0.2">
      <c r="A50" s="13">
        <f t="shared" si="0"/>
        <v>43</v>
      </c>
      <c r="B50" s="14" t="s">
        <v>43</v>
      </c>
      <c r="C50" s="15" t="s">
        <v>0</v>
      </c>
      <c r="D50" s="15">
        <v>1</v>
      </c>
      <c r="E50" s="15" t="s">
        <v>83</v>
      </c>
      <c r="F50" s="16" t="s">
        <v>60</v>
      </c>
    </row>
    <row r="51" spans="1:6" s="5" customFormat="1" ht="33.75" customHeight="1" x14ac:dyDescent="0.2">
      <c r="A51" s="13">
        <f t="shared" si="0"/>
        <v>44</v>
      </c>
      <c r="B51" s="14" t="s">
        <v>14</v>
      </c>
      <c r="C51" s="15" t="s">
        <v>3</v>
      </c>
      <c r="D51" s="15">
        <v>5</v>
      </c>
      <c r="E51" s="15" t="s">
        <v>83</v>
      </c>
      <c r="F51" s="16" t="s">
        <v>60</v>
      </c>
    </row>
    <row r="52" spans="1:6" s="5" customFormat="1" ht="33.75" customHeight="1" x14ac:dyDescent="0.2">
      <c r="A52" s="13">
        <f t="shared" si="0"/>
        <v>45</v>
      </c>
      <c r="B52" s="14" t="s">
        <v>44</v>
      </c>
      <c r="C52" s="15" t="s">
        <v>0</v>
      </c>
      <c r="D52" s="15">
        <v>20000</v>
      </c>
      <c r="E52" s="15" t="s">
        <v>83</v>
      </c>
      <c r="F52" s="16" t="s">
        <v>60</v>
      </c>
    </row>
    <row r="53" spans="1:6" s="5" customFormat="1" ht="33.75" customHeight="1" x14ac:dyDescent="0.2">
      <c r="A53" s="13">
        <f t="shared" si="0"/>
        <v>46</v>
      </c>
      <c r="B53" s="14" t="s">
        <v>15</v>
      </c>
      <c r="C53" s="15" t="s">
        <v>3</v>
      </c>
      <c r="D53" s="15">
        <v>1</v>
      </c>
      <c r="E53" s="15" t="s">
        <v>83</v>
      </c>
      <c r="F53" s="16" t="s">
        <v>60</v>
      </c>
    </row>
    <row r="54" spans="1:6" s="5" customFormat="1" ht="48" customHeight="1" x14ac:dyDescent="0.2">
      <c r="A54" s="13">
        <f t="shared" si="0"/>
        <v>47</v>
      </c>
      <c r="B54" s="14" t="s">
        <v>45</v>
      </c>
      <c r="C54" s="15" t="s">
        <v>0</v>
      </c>
      <c r="D54" s="15">
        <v>1</v>
      </c>
      <c r="E54" s="15" t="s">
        <v>83</v>
      </c>
      <c r="F54" s="16" t="s">
        <v>60</v>
      </c>
    </row>
    <row r="55" spans="1:6" s="5" customFormat="1" ht="33.75" customHeight="1" x14ac:dyDescent="0.2">
      <c r="A55" s="13">
        <f t="shared" si="0"/>
        <v>48</v>
      </c>
      <c r="B55" s="14" t="s">
        <v>72</v>
      </c>
      <c r="C55" s="15" t="s">
        <v>0</v>
      </c>
      <c r="D55" s="15">
        <v>2</v>
      </c>
      <c r="E55" s="15" t="s">
        <v>83</v>
      </c>
      <c r="F55" s="16" t="s">
        <v>60</v>
      </c>
    </row>
    <row r="56" spans="1:6" s="5" customFormat="1" ht="33.75" customHeight="1" x14ac:dyDescent="0.2">
      <c r="A56" s="13">
        <f t="shared" si="0"/>
        <v>49</v>
      </c>
      <c r="B56" s="14" t="s">
        <v>46</v>
      </c>
      <c r="C56" s="15" t="s">
        <v>4</v>
      </c>
      <c r="D56" s="15">
        <v>60</v>
      </c>
      <c r="E56" s="15" t="s">
        <v>83</v>
      </c>
      <c r="F56" s="16" t="s">
        <v>60</v>
      </c>
    </row>
    <row r="57" spans="1:6" s="5" customFormat="1" ht="33.75" customHeight="1" x14ac:dyDescent="0.2">
      <c r="A57" s="13">
        <f t="shared" si="0"/>
        <v>50</v>
      </c>
      <c r="B57" s="14" t="s">
        <v>73</v>
      </c>
      <c r="C57" s="15" t="s">
        <v>1</v>
      </c>
      <c r="D57" s="15">
        <v>2</v>
      </c>
      <c r="E57" s="15" t="s">
        <v>83</v>
      </c>
      <c r="F57" s="16" t="s">
        <v>60</v>
      </c>
    </row>
    <row r="58" spans="1:6" s="5" customFormat="1" ht="33.75" customHeight="1" x14ac:dyDescent="0.2">
      <c r="A58" s="13">
        <f t="shared" si="0"/>
        <v>51</v>
      </c>
      <c r="B58" s="14" t="s">
        <v>74</v>
      </c>
      <c r="C58" s="15" t="s">
        <v>0</v>
      </c>
      <c r="D58" s="15">
        <v>17</v>
      </c>
      <c r="E58" s="15" t="s">
        <v>83</v>
      </c>
      <c r="F58" s="16" t="s">
        <v>60</v>
      </c>
    </row>
    <row r="59" spans="1:6" s="5" customFormat="1" ht="33.75" customHeight="1" x14ac:dyDescent="0.2">
      <c r="A59" s="13">
        <f t="shared" si="0"/>
        <v>52</v>
      </c>
      <c r="B59" s="14" t="s">
        <v>24</v>
      </c>
      <c r="C59" s="15" t="s">
        <v>0</v>
      </c>
      <c r="D59" s="15">
        <v>4</v>
      </c>
      <c r="E59" s="15" t="s">
        <v>83</v>
      </c>
      <c r="F59" s="16" t="s">
        <v>60</v>
      </c>
    </row>
    <row r="60" spans="1:6" s="5" customFormat="1" ht="33.75" customHeight="1" x14ac:dyDescent="0.2">
      <c r="A60" s="13">
        <f t="shared" si="0"/>
        <v>53</v>
      </c>
      <c r="B60" s="14" t="s">
        <v>47</v>
      </c>
      <c r="C60" s="15" t="s">
        <v>0</v>
      </c>
      <c r="D60" s="15">
        <v>9</v>
      </c>
      <c r="E60" s="15" t="s">
        <v>83</v>
      </c>
      <c r="F60" s="16" t="s">
        <v>60</v>
      </c>
    </row>
    <row r="61" spans="1:6" s="5" customFormat="1" ht="33.75" customHeight="1" x14ac:dyDescent="0.2">
      <c r="A61" s="13">
        <f t="shared" si="0"/>
        <v>54</v>
      </c>
      <c r="B61" s="14" t="s">
        <v>48</v>
      </c>
      <c r="C61" s="15" t="s">
        <v>13</v>
      </c>
      <c r="D61" s="15">
        <v>2350</v>
      </c>
      <c r="E61" s="15" t="s">
        <v>83</v>
      </c>
      <c r="F61" s="16" t="s">
        <v>60</v>
      </c>
    </row>
    <row r="62" spans="1:6" s="5" customFormat="1" ht="66" customHeight="1" x14ac:dyDescent="0.2">
      <c r="A62" s="13">
        <f t="shared" si="0"/>
        <v>55</v>
      </c>
      <c r="B62" s="14" t="s">
        <v>49</v>
      </c>
      <c r="C62" s="15" t="s">
        <v>5</v>
      </c>
      <c r="D62" s="15">
        <v>12</v>
      </c>
      <c r="E62" s="15" t="s">
        <v>83</v>
      </c>
      <c r="F62" s="16" t="s">
        <v>60</v>
      </c>
    </row>
    <row r="63" spans="1:6" s="5" customFormat="1" ht="49.5" customHeight="1" x14ac:dyDescent="0.2">
      <c r="A63" s="13">
        <f t="shared" si="0"/>
        <v>56</v>
      </c>
      <c r="B63" s="14" t="s">
        <v>75</v>
      </c>
      <c r="C63" s="15" t="s">
        <v>2</v>
      </c>
      <c r="D63" s="15">
        <v>11</v>
      </c>
      <c r="E63" s="15" t="s">
        <v>83</v>
      </c>
      <c r="F63" s="16" t="s">
        <v>60</v>
      </c>
    </row>
    <row r="64" spans="1:6" s="5" customFormat="1" ht="33.75" customHeight="1" x14ac:dyDescent="0.2">
      <c r="A64" s="13">
        <f t="shared" si="0"/>
        <v>57</v>
      </c>
      <c r="B64" s="14" t="s">
        <v>16</v>
      </c>
      <c r="C64" s="15" t="s">
        <v>0</v>
      </c>
      <c r="D64" s="15">
        <v>10</v>
      </c>
      <c r="E64" s="15" t="s">
        <v>83</v>
      </c>
      <c r="F64" s="16" t="s">
        <v>60</v>
      </c>
    </row>
    <row r="65" spans="1:6" s="5" customFormat="1" ht="33.75" customHeight="1" x14ac:dyDescent="0.2">
      <c r="A65" s="13">
        <f t="shared" si="0"/>
        <v>58</v>
      </c>
      <c r="B65" s="14" t="s">
        <v>77</v>
      </c>
      <c r="C65" s="15" t="s">
        <v>0</v>
      </c>
      <c r="D65" s="15">
        <v>100</v>
      </c>
      <c r="E65" s="15" t="s">
        <v>83</v>
      </c>
      <c r="F65" s="16" t="s">
        <v>60</v>
      </c>
    </row>
    <row r="66" spans="1:6" s="5" customFormat="1" ht="33.75" customHeight="1" x14ac:dyDescent="0.2">
      <c r="A66" s="13">
        <f t="shared" si="0"/>
        <v>59</v>
      </c>
      <c r="B66" s="14" t="s">
        <v>76</v>
      </c>
      <c r="C66" s="15" t="s">
        <v>0</v>
      </c>
      <c r="D66" s="15">
        <v>3</v>
      </c>
      <c r="E66" s="15" t="s">
        <v>83</v>
      </c>
      <c r="F66" s="16" t="s">
        <v>60</v>
      </c>
    </row>
    <row r="67" spans="1:6" s="5" customFormat="1" ht="33.75" customHeight="1" x14ac:dyDescent="0.2">
      <c r="A67" s="13">
        <f t="shared" si="0"/>
        <v>60</v>
      </c>
      <c r="B67" s="14" t="s">
        <v>50</v>
      </c>
      <c r="C67" s="15" t="s">
        <v>61</v>
      </c>
      <c r="D67" s="15">
        <v>1</v>
      </c>
      <c r="E67" s="15" t="s">
        <v>83</v>
      </c>
      <c r="F67" s="16" t="s">
        <v>60</v>
      </c>
    </row>
    <row r="68" spans="1:6" s="5" customFormat="1" ht="33.75" customHeight="1" x14ac:dyDescent="0.2">
      <c r="A68" s="13">
        <f t="shared" si="0"/>
        <v>61</v>
      </c>
      <c r="B68" s="14" t="s">
        <v>51</v>
      </c>
      <c r="C68" s="15" t="s">
        <v>61</v>
      </c>
      <c r="D68" s="15">
        <v>1</v>
      </c>
      <c r="E68" s="15" t="s">
        <v>83</v>
      </c>
      <c r="F68" s="16" t="s">
        <v>60</v>
      </c>
    </row>
    <row r="69" spans="1:6" s="5" customFormat="1" ht="33.75" customHeight="1" x14ac:dyDescent="0.2">
      <c r="A69" s="13">
        <f t="shared" si="0"/>
        <v>62</v>
      </c>
      <c r="B69" s="14" t="s">
        <v>79</v>
      </c>
      <c r="C69" s="15" t="s">
        <v>0</v>
      </c>
      <c r="D69" s="15">
        <v>1</v>
      </c>
      <c r="E69" s="15" t="s">
        <v>83</v>
      </c>
      <c r="F69" s="16" t="s">
        <v>60</v>
      </c>
    </row>
    <row r="70" spans="1:6" s="5" customFormat="1" ht="33.75" customHeight="1" x14ac:dyDescent="0.2">
      <c r="A70" s="13">
        <f t="shared" si="0"/>
        <v>63</v>
      </c>
      <c r="B70" s="14" t="s">
        <v>78</v>
      </c>
      <c r="C70" s="15" t="s">
        <v>0</v>
      </c>
      <c r="D70" s="15">
        <v>1</v>
      </c>
      <c r="E70" s="15" t="s">
        <v>83</v>
      </c>
      <c r="F70" s="16" t="s">
        <v>60</v>
      </c>
    </row>
    <row r="71" spans="1:6" s="5" customFormat="1" ht="33.75" customHeight="1" x14ac:dyDescent="0.2">
      <c r="A71" s="13">
        <f t="shared" si="0"/>
        <v>64</v>
      </c>
      <c r="B71" s="14" t="s">
        <v>80</v>
      </c>
      <c r="C71" s="15" t="s">
        <v>0</v>
      </c>
      <c r="D71" s="15">
        <v>12</v>
      </c>
      <c r="E71" s="15" t="s">
        <v>83</v>
      </c>
      <c r="F71" s="16" t="s">
        <v>60</v>
      </c>
    </row>
    <row r="72" spans="1:6" s="5" customFormat="1" ht="33.75" customHeight="1" x14ac:dyDescent="0.2">
      <c r="A72" s="13">
        <f t="shared" si="0"/>
        <v>65</v>
      </c>
      <c r="B72" s="14" t="s">
        <v>52</v>
      </c>
      <c r="C72" s="15" t="s">
        <v>0</v>
      </c>
      <c r="D72" s="15">
        <v>6</v>
      </c>
      <c r="E72" s="15" t="s">
        <v>83</v>
      </c>
      <c r="F72" s="16" t="s">
        <v>60</v>
      </c>
    </row>
    <row r="73" spans="1:6" s="5" customFormat="1" ht="33.75" customHeight="1" x14ac:dyDescent="0.2">
      <c r="A73" s="13">
        <f t="shared" si="0"/>
        <v>66</v>
      </c>
      <c r="B73" s="14" t="s">
        <v>53</v>
      </c>
      <c r="C73" s="15" t="s">
        <v>3</v>
      </c>
      <c r="D73" s="15">
        <v>1</v>
      </c>
      <c r="E73" s="15" t="s">
        <v>83</v>
      </c>
      <c r="F73" s="16" t="s">
        <v>60</v>
      </c>
    </row>
    <row r="74" spans="1:6" s="5" customFormat="1" ht="33.75" customHeight="1" thickBot="1" x14ac:dyDescent="0.25">
      <c r="A74" s="17">
        <f t="shared" ref="A74" si="1">+A73+1</f>
        <v>67</v>
      </c>
      <c r="B74" s="18" t="s">
        <v>8</v>
      </c>
      <c r="C74" s="19" t="s">
        <v>0</v>
      </c>
      <c r="D74" s="19">
        <v>1</v>
      </c>
      <c r="E74" s="19" t="s">
        <v>83</v>
      </c>
      <c r="F74" s="20" t="s">
        <v>60</v>
      </c>
    </row>
  </sheetData>
  <autoFilter ref="A7:F74" xr:uid="{00000000-0009-0000-0000-000003000000}"/>
  <mergeCells count="1">
    <mergeCell ref="A3:F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(4)</vt:lpstr>
      <vt:lpstr>'Лист1 (4)'!Область_печати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2025-12-06T06:08:08Z</dcterms:modified>
</cp:coreProperties>
</file>