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ЎЗБ" sheetId="1" r:id="rId1"/>
    <sheet name="ПК-АТМ-ТЕРМ-ОБОРОТ РУС" sheetId="2" r:id="rId2"/>
    <sheet name="PK-ATM-TERM-OBOROT O'zb" sheetId="3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<sst xmlns="http://schemas.openxmlformats.org/spreadsheetml/2006/main" count="180" uniqueCount="109">
  <si>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</si>
  <si>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</si>
  <si>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</si>
  <si>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</si>
  <si>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</si>
  <si>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</si>
  <si>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</si>
  <si>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</si>
  <si>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</si>
  <si>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</si>
  <si>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</si>
  <si>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</si>
  <si>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</si>
  <si>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</si>
  <si>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</si>
  <si>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</si>
  <si>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</si>
  <si>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</si>
  <si>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</si>
  <si>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</si>
  <si>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</si>
  <si>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</si>
  <si>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</si>
  <si>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</si>
  <si>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</si>
  <si>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</si>
  <si>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</si>
  <si>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</si>
  <si>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</si>
  <si>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</si>
  <si>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</si>
  <si>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</si>
  <si>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</si>
  <si>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</si>
  <si>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</si>
  <si>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</si>
  <si>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</si>
  <si>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</si>
  <si>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</si>
  <si>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</si>
  <si>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</si>
  <si>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</si>
  <si>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</si>
  <si>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</si>
  <si>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</si>
  <si>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</si>
  <si>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</si>
  <si>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</si>
  <si>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</si>
  <si>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</si>
  <si>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</si>
  <si>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</si>
  <si>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</si>
  <si>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</si>
  <si>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</si>
  <si>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</si>
  <si>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</si>
  <si>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</si>
  <si>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</si>
  <si>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</si>
  <si>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</si>
  <si>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</si>
  <si>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</si>
  <si>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</si>
  <si>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</si>
  <si>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</si>
  <si>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</si>
  <si>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</si>
  <si>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</si>
  <si>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</si>
  <si>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</si>
  <si>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</si>
  <si>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</si>
  <si>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</si>
  <si>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</si>
  <si>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</si>
  <si>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</si>
  <si>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</si>
  <si>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</si>
  <si>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</si>
  <si>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</si>
  <si>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</si>
  <si>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</si>
  <si>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</si>
  <si>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</si>
  <si>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</si>
  <si>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</si>
  <si>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</si>
  <si>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</si>
  <si>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</si>
  <si>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</si>
  <si>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</si>
  <si>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</si>
  <si>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</si>
  <si>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</si>
  <si>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</si>
  <si>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</si>
  <si>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</si>
  <si>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</si>
  <si>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</si>
  <si>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</si>
  <si>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2024-yil yanvar-noyabr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</si>
  <si>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t>2025 йил 1 янвварь ҳолатига муомаладаги банк пластик карталари, терминаллар, банкомат ва инфокиосклар ҳамда 2024 йил январь-декабрь ойлари давомида тўлов терминаллари орқали тушган тушумлар тўғрисида маълумот</t>
  </si>
  <si>
    <r>
      <t xml:space="preserve">2024 йил январь-декабрь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</si>
  <si>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января-декабря 2024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</si>
  <si>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2025-yil 1-yanvar holatiga muomaladagi bank plastik kartalari, terminallar, bankomat va infokiosklar hamda 2024-yil yanvar-dekabr oylari davomida to'lov terminallari orqali tushgan tushumlar to'g'risida ma'lumot</t>
  </si>
  <si>
    <t>Information about issued banking cards, POS-terminals, ATM's and Self-Service Kiosks as of  1 January 2025, also transactions carried out through POS-terminals in January-December of 2024</t>
  </si>
  <si>
    <r>
      <t xml:space="preserve">The amount of transactions carried out through POS-terminals in January-December 2024 
</t>
    </r>
    <r>
      <rPr>
        <i/>
        <sz val="12"/>
        <rFont val="Times New Roman"/>
        <family val="1"/>
        <charset val="204"/>
      </rPr>
      <t>(in mln. sum)</t>
    </r>
  </si>
  <si>
    <t>Информация о банковских пластиковых картах, терминалах, банкоматах и инфокиосках в обращении по состоянию на                                       1 января 2025 года, а также поступлениях через платежные терминалы в течение января-декабря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</si>
</sst>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р_._-;\-* #,##0.00_р_._-;_-* &quot;-&quot;??_р_._-;_-@_-"/>
    <numFmt numFmtId="199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87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99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topLeftCell="B1"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40" t="s">
        <v>102</v>
      </c>
      <c r="C1" s="40"/>
      <c r="D1" s="40"/>
      <c r="E1" s="40"/>
      <c r="F1" s="40"/>
    </row>
    <row r="2" spans="1:6" ht="47.25" customHeight="1" thickBot="1" x14ac:dyDescent="0.3">
      <c r="B2" s="41"/>
      <c r="C2" s="41"/>
      <c r="D2" s="41"/>
      <c r="E2" s="41"/>
      <c r="F2" s="41"/>
    </row>
    <row r="3" spans="1:6" ht="15.75" customHeight="1" x14ac:dyDescent="0.25">
      <c r="A3" s="42" t="s">
        <v>0</v>
      </c>
      <c r="B3" s="44" t="s">
        <v>1</v>
      </c>
      <c r="C3" s="44" t="s">
        <v>79</v>
      </c>
      <c r="D3" s="47" t="s">
        <v>2</v>
      </c>
      <c r="E3" s="44" t="s">
        <v>3</v>
      </c>
      <c r="F3" s="49" t="s">
        <v>103</v>
      </c>
    </row>
    <row r="4" spans="1:6" ht="63.75" customHeight="1" thickBot="1" x14ac:dyDescent="0.3">
      <c r="A4" s="43"/>
      <c r="B4" s="45"/>
      <c r="C4" s="46"/>
      <c r="D4" s="48"/>
      <c r="E4" s="46"/>
      <c r="F4" s="50"/>
    </row>
    <row r="5" spans="1:6" ht="16.5" customHeight="1" x14ac:dyDescent="0.25">
      <c r="A5" s="4">
        <v>1</v>
      </c>
      <c r="B5" s="32" t="s">
        <v>88</v>
      </c>
      <c r="C5" s="13">
        <v>0</v>
      </c>
      <c r="D5" s="16">
        <v>0</v>
      </c>
      <c r="E5" s="19">
        <v>500</v>
      </c>
      <c r="F5" s="28">
        <v>0</v>
      </c>
    </row>
    <row r="6" spans="1:6" ht="16.5" customHeight="1" x14ac:dyDescent="0.25">
      <c r="A6" s="5">
        <v>2</v>
      </c>
      <c r="B6" s="33" t="s">
        <v>18</v>
      </c>
      <c r="C6" s="5">
        <v>3918891</v>
      </c>
      <c r="D6" s="17">
        <v>40121</v>
      </c>
      <c r="E6" s="14">
        <v>841</v>
      </c>
      <c r="F6" s="29">
        <v>20181328.238371201</v>
      </c>
    </row>
    <row r="7" spans="1:6" ht="16.5" customHeight="1" x14ac:dyDescent="0.25">
      <c r="A7" s="5">
        <v>3</v>
      </c>
      <c r="B7" s="33" t="s">
        <v>19</v>
      </c>
      <c r="C7" s="5">
        <v>2674479</v>
      </c>
      <c r="D7" s="17">
        <v>31553</v>
      </c>
      <c r="E7" s="14">
        <v>673</v>
      </c>
      <c r="F7" s="29">
        <v>12577578.502857912</v>
      </c>
    </row>
    <row r="8" spans="1:6" ht="16.5" customHeight="1" x14ac:dyDescent="0.25">
      <c r="A8" s="5">
        <v>4</v>
      </c>
      <c r="B8" s="33" t="s">
        <v>20</v>
      </c>
      <c r="C8" s="5">
        <v>5384180</v>
      </c>
      <c r="D8" s="17">
        <v>36462</v>
      </c>
      <c r="E8" s="14">
        <v>2153</v>
      </c>
      <c r="F8" s="29">
        <v>16351335.272310983</v>
      </c>
    </row>
    <row r="9" spans="1:6" ht="16.5" customHeight="1" x14ac:dyDescent="0.25">
      <c r="A9" s="5">
        <v>5</v>
      </c>
      <c r="B9" s="33" t="s">
        <v>21</v>
      </c>
      <c r="C9" s="5">
        <v>1749772</v>
      </c>
      <c r="D9" s="17">
        <v>22958</v>
      </c>
      <c r="E9" s="14">
        <v>841</v>
      </c>
      <c r="F9" s="29">
        <v>16713200.91039986</v>
      </c>
    </row>
    <row r="10" spans="1:6" ht="16.5" customHeight="1" x14ac:dyDescent="0.25">
      <c r="A10" s="5">
        <v>6</v>
      </c>
      <c r="B10" s="33" t="s">
        <v>22</v>
      </c>
      <c r="C10" s="5">
        <v>12420738</v>
      </c>
      <c r="D10" s="17">
        <v>45663</v>
      </c>
      <c r="E10" s="14">
        <v>3075</v>
      </c>
      <c r="F10" s="29">
        <v>9768789.2809411008</v>
      </c>
    </row>
    <row r="11" spans="1:6" ht="16.5" customHeight="1" x14ac:dyDescent="0.25">
      <c r="A11" s="5">
        <v>7</v>
      </c>
      <c r="B11" s="33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</row>
    <row r="12" spans="1:6" ht="16.5" customHeight="1" x14ac:dyDescent="0.25">
      <c r="A12" s="5">
        <v>8</v>
      </c>
      <c r="B12" s="34" t="s">
        <v>95</v>
      </c>
      <c r="C12" s="5">
        <v>651518</v>
      </c>
      <c r="D12" s="17">
        <v>19303</v>
      </c>
      <c r="E12" s="14">
        <v>657</v>
      </c>
      <c r="F12" s="29">
        <v>5106044.1115071001</v>
      </c>
    </row>
    <row r="13" spans="1:6" ht="16.5" customHeight="1" x14ac:dyDescent="0.25">
      <c r="A13" s="5">
        <v>9</v>
      </c>
      <c r="B13" s="34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</row>
    <row r="14" spans="1:6" ht="16.5" customHeight="1" x14ac:dyDescent="0.25">
      <c r="A14" s="5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</row>
    <row r="15" spans="1:6" ht="16.5" customHeight="1" x14ac:dyDescent="0.25">
      <c r="A15" s="5">
        <v>11</v>
      </c>
      <c r="B15" s="34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</row>
    <row r="16" spans="1:6" ht="16.5" customHeight="1" x14ac:dyDescent="0.25">
      <c r="A16" s="5">
        <v>12</v>
      </c>
      <c r="B16" s="34" t="s">
        <v>59</v>
      </c>
      <c r="C16" s="5">
        <v>3041139</v>
      </c>
      <c r="D16" s="17">
        <v>22534</v>
      </c>
      <c r="E16" s="14">
        <v>948</v>
      </c>
      <c r="F16" s="29">
        <v>11094988.730374889</v>
      </c>
    </row>
    <row r="17" spans="1:6" ht="16.5" customHeight="1" x14ac:dyDescent="0.25">
      <c r="A17" s="5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</row>
    <row r="18" spans="1:6" ht="16.5" customHeight="1" x14ac:dyDescent="0.25">
      <c r="A18" s="5">
        <v>14</v>
      </c>
      <c r="B18" s="34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</row>
    <row r="19" spans="1:6" ht="16.5" customHeight="1" x14ac:dyDescent="0.25">
      <c r="A19" s="5">
        <v>15</v>
      </c>
      <c r="B19" s="34" t="s">
        <v>26</v>
      </c>
      <c r="C19" s="5">
        <v>1923488</v>
      </c>
      <c r="D19" s="17">
        <v>14471</v>
      </c>
      <c r="E19" s="14">
        <v>238</v>
      </c>
      <c r="F19" s="29">
        <v>46461290.441875435</v>
      </c>
    </row>
    <row r="20" spans="1:6" ht="16.5" customHeight="1" x14ac:dyDescent="0.25">
      <c r="A20" s="5">
        <v>16</v>
      </c>
      <c r="B20" s="34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</row>
    <row r="21" spans="1:6" ht="16.5" customHeight="1" x14ac:dyDescent="0.25">
      <c r="A21" s="5">
        <v>17</v>
      </c>
      <c r="B21" s="34" t="s">
        <v>28</v>
      </c>
      <c r="C21" s="5">
        <v>105125</v>
      </c>
      <c r="D21" s="17">
        <v>652</v>
      </c>
      <c r="E21" s="14">
        <v>6</v>
      </c>
      <c r="F21" s="29">
        <v>749237.18086802994</v>
      </c>
    </row>
    <row r="22" spans="1:6" ht="16.5" customHeight="1" x14ac:dyDescent="0.25">
      <c r="A22" s="5">
        <v>18</v>
      </c>
      <c r="B22" s="34" t="s">
        <v>29</v>
      </c>
      <c r="C22" s="5">
        <v>2070</v>
      </c>
      <c r="D22" s="17">
        <v>27</v>
      </c>
      <c r="E22" s="14">
        <v>2</v>
      </c>
      <c r="F22" s="29">
        <v>7753076.4323335988</v>
      </c>
    </row>
    <row r="23" spans="1:6" ht="16.5" customHeight="1" x14ac:dyDescent="0.25">
      <c r="A23" s="5">
        <v>19</v>
      </c>
      <c r="B23" s="34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</row>
    <row r="24" spans="1:6" ht="16.5" customHeight="1" x14ac:dyDescent="0.25">
      <c r="A24" s="5">
        <v>20</v>
      </c>
      <c r="B24" s="34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</row>
    <row r="25" spans="1:6" ht="16.5" customHeight="1" x14ac:dyDescent="0.25">
      <c r="A25" s="5">
        <v>21</v>
      </c>
      <c r="B25" s="3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</row>
    <row r="26" spans="1:6" ht="16.5" customHeight="1" x14ac:dyDescent="0.25">
      <c r="A26" s="5">
        <v>22</v>
      </c>
      <c r="B26" s="33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</row>
    <row r="27" spans="1:6" ht="16.5" customHeight="1" x14ac:dyDescent="0.25">
      <c r="A27" s="5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</row>
    <row r="28" spans="1:6" ht="16.5" customHeight="1" x14ac:dyDescent="0.25">
      <c r="A28" s="5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</row>
    <row r="29" spans="1:6" ht="16.5" customHeight="1" x14ac:dyDescent="0.25">
      <c r="A29" s="5">
        <v>25</v>
      </c>
      <c r="B29" s="33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</row>
    <row r="30" spans="1:6" ht="16.5" customHeight="1" x14ac:dyDescent="0.25">
      <c r="A30" s="5">
        <v>26</v>
      </c>
      <c r="B30" s="33" t="s">
        <v>64</v>
      </c>
      <c r="C30" s="5">
        <v>17958</v>
      </c>
      <c r="D30" s="17">
        <v>300</v>
      </c>
      <c r="E30" s="14">
        <v>11</v>
      </c>
      <c r="F30" s="29">
        <v>82322.048086750001</v>
      </c>
    </row>
    <row r="31" spans="1:6" ht="16.5" customHeight="1" x14ac:dyDescent="0.25">
      <c r="A31" s="5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</row>
    <row r="32" spans="1:6" ht="16.5" customHeight="1" x14ac:dyDescent="0.25">
      <c r="A32" s="5">
        <v>28</v>
      </c>
      <c r="B32" s="33" t="s">
        <v>33</v>
      </c>
      <c r="C32" s="5">
        <v>27657</v>
      </c>
      <c r="D32" s="17">
        <v>466</v>
      </c>
      <c r="E32" s="14">
        <v>37</v>
      </c>
      <c r="F32" s="29">
        <v>193606.16396566998</v>
      </c>
    </row>
    <row r="33" spans="1:6" ht="16.5" customHeight="1" x14ac:dyDescent="0.25">
      <c r="A33" s="5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</row>
    <row r="34" spans="1:6" ht="16.5" customHeight="1" x14ac:dyDescent="0.25">
      <c r="A34" s="5">
        <v>30</v>
      </c>
      <c r="B34" s="33" t="s">
        <v>74</v>
      </c>
      <c r="C34" s="5">
        <v>645216</v>
      </c>
      <c r="D34" s="17">
        <v>27</v>
      </c>
      <c r="E34" s="14">
        <v>0</v>
      </c>
      <c r="F34" s="29">
        <v>12425671.81181284</v>
      </c>
    </row>
    <row r="35" spans="1:6" ht="16.5" customHeight="1" x14ac:dyDescent="0.25">
      <c r="A35" s="5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</row>
    <row r="36" spans="1:6" ht="16.5" customHeight="1" x14ac:dyDescent="0.25">
      <c r="A36" s="5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</row>
    <row r="37" spans="1:6" ht="16.5" customHeight="1" x14ac:dyDescent="0.25">
      <c r="A37" s="5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</row>
    <row r="38" spans="1:6" ht="16.5" customHeight="1" x14ac:dyDescent="0.25">
      <c r="A38" s="5">
        <v>34</v>
      </c>
      <c r="B38" s="36" t="s">
        <v>91</v>
      </c>
      <c r="C38" s="14">
        <v>49289</v>
      </c>
      <c r="D38" s="18">
        <v>0</v>
      </c>
      <c r="E38" s="14">
        <v>0</v>
      </c>
      <c r="F38" s="29">
        <v>16178.25079403</v>
      </c>
    </row>
    <row r="39" spans="1:6" ht="16.5" customHeight="1" x14ac:dyDescent="0.25">
      <c r="A39" s="5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</row>
    <row r="40" spans="1:6" ht="16.5" customHeight="1" x14ac:dyDescent="0.25">
      <c r="A40" s="5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</row>
    <row r="41" spans="1:6" ht="16.5" customHeight="1" thickBot="1" x14ac:dyDescent="0.3">
      <c r="A41" s="37">
        <v>37</v>
      </c>
      <c r="B41" s="35" t="s">
        <v>80</v>
      </c>
      <c r="C41" s="15">
        <v>0</v>
      </c>
      <c r="D41" s="18">
        <v>0</v>
      </c>
      <c r="E41" s="15">
        <v>13598</v>
      </c>
      <c r="F41" s="29">
        <v>0</v>
      </c>
    </row>
    <row r="42" spans="1:6" ht="21.75" customHeight="1" thickBot="1" x14ac:dyDescent="0.3">
      <c r="A42" s="38" t="s">
        <v>4</v>
      </c>
      <c r="B42" s="39"/>
      <c r="C42" s="20">
        <f>SUM(C5:C41)</f>
        <v>53515847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10" zoomScale="75" zoomScaleNormal="75" workbookViewId="0">
      <selection activeCell="C50" sqref="C50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52" t="s">
        <v>108</v>
      </c>
      <c r="C1" s="52"/>
      <c r="D1" s="52"/>
      <c r="E1" s="52"/>
      <c r="F1" s="52"/>
    </row>
    <row r="2" spans="1:15" ht="47.25" customHeight="1" thickBot="1" x14ac:dyDescent="0.3">
      <c r="B2" s="53"/>
      <c r="C2" s="53"/>
      <c r="D2" s="53"/>
      <c r="E2" s="53"/>
      <c r="F2" s="53"/>
    </row>
    <row r="3" spans="1:15" ht="15.75" customHeight="1" x14ac:dyDescent="0.25">
      <c r="A3" s="42" t="s">
        <v>0</v>
      </c>
      <c r="B3" s="54" t="s">
        <v>5</v>
      </c>
      <c r="C3" s="44" t="s">
        <v>78</v>
      </c>
      <c r="D3" s="47" t="s">
        <v>6</v>
      </c>
      <c r="E3" s="44" t="s">
        <v>7</v>
      </c>
      <c r="F3" s="56" t="s">
        <v>104</v>
      </c>
    </row>
    <row r="4" spans="1:15" ht="63.75" customHeight="1" thickBot="1" x14ac:dyDescent="0.3">
      <c r="A4" s="43"/>
      <c r="B4" s="55"/>
      <c r="C4" s="45"/>
      <c r="D4" s="48"/>
      <c r="E4" s="45"/>
      <c r="F4" s="57"/>
    </row>
    <row r="5" spans="1:15" ht="16.5" customHeight="1" x14ac:dyDescent="0.25">
      <c r="A5" s="9">
        <v>1</v>
      </c>
      <c r="B5" s="10" t="s">
        <v>86</v>
      </c>
      <c r="C5" s="13">
        <v>0</v>
      </c>
      <c r="D5" s="16">
        <v>0</v>
      </c>
      <c r="E5" s="19">
        <v>500</v>
      </c>
      <c r="F5" s="28">
        <v>0</v>
      </c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3918891</v>
      </c>
      <c r="D6" s="17">
        <v>40121</v>
      </c>
      <c r="E6" s="14">
        <v>841</v>
      </c>
      <c r="F6" s="29">
        <v>20181328.238371201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2674479</v>
      </c>
      <c r="D7" s="17">
        <v>31553</v>
      </c>
      <c r="E7" s="14">
        <v>673</v>
      </c>
      <c r="F7" s="29">
        <v>12577578.502857912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5384180</v>
      </c>
      <c r="D8" s="17">
        <v>36462</v>
      </c>
      <c r="E8" s="14">
        <v>2153</v>
      </c>
      <c r="F8" s="29">
        <v>16351335.272310983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1749772</v>
      </c>
      <c r="D9" s="17">
        <v>22958</v>
      </c>
      <c r="E9" s="14">
        <v>841</v>
      </c>
      <c r="F9" s="29">
        <v>16713200.91039986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12420738</v>
      </c>
      <c r="D10" s="17">
        <v>45663</v>
      </c>
      <c r="E10" s="14">
        <v>3075</v>
      </c>
      <c r="F10" s="29">
        <v>9768789.2809411008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412784</v>
      </c>
      <c r="D11" s="17">
        <v>6859</v>
      </c>
      <c r="E11" s="14">
        <v>272</v>
      </c>
      <c r="F11" s="29">
        <v>1129647.1490197498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651518</v>
      </c>
      <c r="D12" s="17">
        <v>19303</v>
      </c>
      <c r="E12" s="14">
        <v>657</v>
      </c>
      <c r="F12" s="29">
        <v>5106044.1115071001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644845</v>
      </c>
      <c r="D13" s="17">
        <v>12732</v>
      </c>
      <c r="E13" s="14">
        <v>438</v>
      </c>
      <c r="F13" s="29">
        <v>5551908.6934315795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1581837</v>
      </c>
      <c r="D15" s="17">
        <v>14675</v>
      </c>
      <c r="E15" s="14">
        <v>241</v>
      </c>
      <c r="F15" s="29">
        <v>12609787.438875321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3041139</v>
      </c>
      <c r="D16" s="17">
        <v>22534</v>
      </c>
      <c r="E16" s="14">
        <v>948</v>
      </c>
      <c r="F16" s="29">
        <v>11094988.730374889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938000</v>
      </c>
      <c r="D18" s="17">
        <v>14592</v>
      </c>
      <c r="E18" s="14">
        <v>398</v>
      </c>
      <c r="F18" s="29">
        <v>13895839.316414528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1923488</v>
      </c>
      <c r="D19" s="17">
        <v>14471</v>
      </c>
      <c r="E19" s="14">
        <v>238</v>
      </c>
      <c r="F19" s="29">
        <v>46461290.441875435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4661314</v>
      </c>
      <c r="D20" s="17">
        <v>34535</v>
      </c>
      <c r="E20" s="14">
        <v>811</v>
      </c>
      <c r="F20" s="29">
        <v>23637836.047715805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105125</v>
      </c>
      <c r="D21" s="17">
        <v>652</v>
      </c>
      <c r="E21" s="14">
        <v>6</v>
      </c>
      <c r="F21" s="29">
        <v>749237.18086802994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2070</v>
      </c>
      <c r="D22" s="17">
        <v>27</v>
      </c>
      <c r="E22" s="14">
        <v>2</v>
      </c>
      <c r="F22" s="29">
        <v>7753076.4323335988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408051</v>
      </c>
      <c r="D23" s="17">
        <v>11698</v>
      </c>
      <c r="E23" s="14">
        <v>239</v>
      </c>
      <c r="F23" s="29">
        <v>9878533.7798044793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797135</v>
      </c>
      <c r="D24" s="17">
        <v>13625</v>
      </c>
      <c r="E24" s="14">
        <v>1498</v>
      </c>
      <c r="F24" s="29">
        <v>14200968.05463998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718648</v>
      </c>
      <c r="D26" s="17">
        <v>10171</v>
      </c>
      <c r="E26" s="14">
        <v>85</v>
      </c>
      <c r="F26" s="29">
        <v>13382407.456098272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810456</v>
      </c>
      <c r="D29" s="17">
        <v>10783</v>
      </c>
      <c r="E29" s="14">
        <v>242</v>
      </c>
      <c r="F29" s="29">
        <v>9548412.9480772596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17958</v>
      </c>
      <c r="D30" s="17">
        <v>300</v>
      </c>
      <c r="E30" s="14">
        <v>11</v>
      </c>
      <c r="F30" s="29">
        <v>82322.048086750001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27657</v>
      </c>
      <c r="D32" s="17">
        <v>466</v>
      </c>
      <c r="E32" s="14">
        <v>37</v>
      </c>
      <c r="F32" s="29">
        <v>193606.16396566998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49289</v>
      </c>
      <c r="D38" s="18">
        <v>0</v>
      </c>
      <c r="E38" s="14">
        <v>0</v>
      </c>
      <c r="F38" s="29">
        <v>16178.25079403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>
        <v>0</v>
      </c>
      <c r="D41" s="18">
        <v>0</v>
      </c>
      <c r="E41" s="15">
        <v>13598</v>
      </c>
      <c r="F41" s="29">
        <v>0</v>
      </c>
      <c r="J41" s="2"/>
      <c r="O41" s="2"/>
    </row>
    <row r="42" spans="1:15" ht="21.75" customHeight="1" thickBot="1" x14ac:dyDescent="0.3">
      <c r="A42" s="38" t="s">
        <v>8</v>
      </c>
      <c r="B42" s="51"/>
      <c r="C42" s="21">
        <f>SUM(C5:C41)</f>
        <v>53515847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0" zoomScale="75" zoomScaleNormal="75" workbookViewId="0">
      <selection activeCell="E51" sqref="E5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52" t="s">
        <v>105</v>
      </c>
      <c r="C1" s="52"/>
      <c r="D1" s="52"/>
      <c r="E1" s="52"/>
      <c r="F1" s="52"/>
    </row>
    <row r="2" spans="1:15" ht="44.25" customHeight="1" thickBot="1" x14ac:dyDescent="0.3">
      <c r="B2" s="53"/>
      <c r="C2" s="53"/>
      <c r="D2" s="53"/>
      <c r="E2" s="53"/>
      <c r="F2" s="53"/>
    </row>
    <row r="3" spans="1:15" ht="15.75" customHeight="1" x14ac:dyDescent="0.25">
      <c r="A3" s="42" t="s">
        <v>0</v>
      </c>
      <c r="B3" s="47" t="s">
        <v>9</v>
      </c>
      <c r="C3" s="44" t="s">
        <v>77</v>
      </c>
      <c r="D3" s="47" t="s">
        <v>10</v>
      </c>
      <c r="E3" s="44" t="s">
        <v>11</v>
      </c>
      <c r="F3" s="59" t="s">
        <v>101</v>
      </c>
    </row>
    <row r="4" spans="1:15" ht="63.75" customHeight="1" thickBot="1" x14ac:dyDescent="0.3">
      <c r="A4" s="43"/>
      <c r="B4" s="58"/>
      <c r="C4" s="46"/>
      <c r="D4" s="58"/>
      <c r="E4" s="46"/>
      <c r="F4" s="60"/>
    </row>
    <row r="5" spans="1:15" ht="16.5" customHeight="1" x14ac:dyDescent="0.25">
      <c r="A5" s="9">
        <v>1</v>
      </c>
      <c r="B5" s="25" t="s">
        <v>89</v>
      </c>
      <c r="C5" s="13">
        <v>0</v>
      </c>
      <c r="D5" s="16">
        <v>0</v>
      </c>
      <c r="E5" s="19">
        <v>500</v>
      </c>
      <c r="F5" s="28">
        <v>0</v>
      </c>
      <c r="O5" s="2"/>
    </row>
    <row r="6" spans="1:15" ht="16.5" customHeight="1" x14ac:dyDescent="0.25">
      <c r="A6" s="6">
        <v>2</v>
      </c>
      <c r="B6" s="23" t="s">
        <v>41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</row>
    <row r="7" spans="1:15" ht="16.5" customHeight="1" x14ac:dyDescent="0.25">
      <c r="A7" s="8">
        <v>3</v>
      </c>
      <c r="B7" s="23" t="s">
        <v>66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</row>
    <row r="8" spans="1:15" ht="16.5" customHeight="1" x14ac:dyDescent="0.25">
      <c r="A8" s="24">
        <v>4</v>
      </c>
      <c r="B8" s="2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</row>
    <row r="9" spans="1:15" ht="16.5" customHeight="1" x14ac:dyDescent="0.25">
      <c r="A9" s="6">
        <v>5</v>
      </c>
      <c r="B9" s="2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</row>
    <row r="10" spans="1:15" ht="16.5" customHeight="1" x14ac:dyDescent="0.25">
      <c r="A10" s="8">
        <v>6</v>
      </c>
      <c r="B10" s="23" t="s">
        <v>44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</row>
    <row r="11" spans="1:15" ht="16.5" customHeight="1" x14ac:dyDescent="0.25">
      <c r="A11" s="24">
        <v>7</v>
      </c>
      <c r="B11" s="2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</row>
    <row r="12" spans="1:15" ht="16.5" customHeight="1" x14ac:dyDescent="0.25">
      <c r="A12" s="24">
        <v>8</v>
      </c>
      <c r="B12" s="23" t="s">
        <v>97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</row>
    <row r="13" spans="1:15" ht="16.5" customHeight="1" x14ac:dyDescent="0.25">
      <c r="A13" s="24">
        <v>9</v>
      </c>
      <c r="B13" s="23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</row>
    <row r="14" spans="1:15" ht="16.5" customHeight="1" x14ac:dyDescent="0.25">
      <c r="A14" s="6">
        <v>10</v>
      </c>
      <c r="B14" s="23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</row>
    <row r="15" spans="1:15" ht="16.5" customHeight="1" x14ac:dyDescent="0.25">
      <c r="A15" s="8">
        <v>11</v>
      </c>
      <c r="B15" s="23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</row>
    <row r="16" spans="1:15" ht="16.5" customHeight="1" x14ac:dyDescent="0.25">
      <c r="A16" s="24">
        <v>12</v>
      </c>
      <c r="B16" s="23" t="s">
        <v>68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</row>
    <row r="17" spans="1:15" ht="16.5" customHeight="1" x14ac:dyDescent="0.25">
      <c r="A17" s="6">
        <v>13</v>
      </c>
      <c r="B17" s="23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</row>
    <row r="18" spans="1:15" ht="16.5" customHeight="1" x14ac:dyDescent="0.25">
      <c r="A18" s="8">
        <v>14</v>
      </c>
      <c r="B18" s="23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</row>
    <row r="19" spans="1:15" ht="16.5" customHeight="1" x14ac:dyDescent="0.25">
      <c r="A19" s="24">
        <v>15</v>
      </c>
      <c r="B19" s="23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</row>
    <row r="20" spans="1:15" ht="16.5" customHeight="1" x14ac:dyDescent="0.25">
      <c r="A20" s="24">
        <v>16</v>
      </c>
      <c r="B20" s="23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</row>
    <row r="21" spans="1:15" ht="16.5" customHeight="1" x14ac:dyDescent="0.25">
      <c r="A21" s="6">
        <v>17</v>
      </c>
      <c r="B21" s="23" t="s">
        <v>49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</row>
    <row r="22" spans="1:15" ht="16.5" customHeight="1" x14ac:dyDescent="0.25">
      <c r="A22" s="8">
        <v>18</v>
      </c>
      <c r="B22" s="23" t="s">
        <v>50</v>
      </c>
      <c r="C22" s="5">
        <v>2070</v>
      </c>
      <c r="D22" s="17">
        <v>27</v>
      </c>
      <c r="E22" s="14">
        <v>2</v>
      </c>
      <c r="F22" s="29">
        <v>7753076.4323335988</v>
      </c>
      <c r="O22" s="2"/>
    </row>
    <row r="23" spans="1:15" ht="16.5" customHeight="1" x14ac:dyDescent="0.25">
      <c r="A23" s="24">
        <v>19</v>
      </c>
      <c r="B23" s="23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</row>
    <row r="24" spans="1:15" ht="16.5" customHeight="1" x14ac:dyDescent="0.25">
      <c r="A24" s="24">
        <v>20</v>
      </c>
      <c r="B24" s="23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</row>
    <row r="25" spans="1:15" ht="16.5" customHeight="1" x14ac:dyDescent="0.25">
      <c r="A25" s="24">
        <v>21</v>
      </c>
      <c r="B25" s="2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O25" s="2"/>
    </row>
    <row r="26" spans="1:15" ht="16.5" customHeight="1" x14ac:dyDescent="0.25">
      <c r="A26" s="6">
        <v>22</v>
      </c>
      <c r="B26" s="2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</row>
    <row r="27" spans="1:15" ht="16.5" customHeight="1" x14ac:dyDescent="0.25">
      <c r="A27" s="6">
        <v>23</v>
      </c>
      <c r="B27" s="2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</row>
    <row r="28" spans="1:15" ht="16.5" customHeight="1" x14ac:dyDescent="0.25">
      <c r="A28" s="8">
        <v>24</v>
      </c>
      <c r="B28" s="2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</row>
    <row r="29" spans="1:15" ht="16.5" customHeight="1" x14ac:dyDescent="0.25">
      <c r="A29" s="6">
        <v>25</v>
      </c>
      <c r="B29" s="2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</row>
    <row r="30" spans="1:15" ht="16.5" customHeight="1" x14ac:dyDescent="0.25">
      <c r="A30" s="8">
        <v>26</v>
      </c>
      <c r="B30" s="2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</row>
    <row r="31" spans="1:15" ht="16.5" customHeight="1" x14ac:dyDescent="0.25">
      <c r="A31" s="24">
        <v>27</v>
      </c>
      <c r="B31" s="2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</row>
    <row r="32" spans="1:15" ht="16.5" customHeight="1" x14ac:dyDescent="0.25">
      <c r="A32" s="24">
        <v>28</v>
      </c>
      <c r="B32" s="2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</row>
    <row r="33" spans="1:15" ht="16.5" customHeight="1" x14ac:dyDescent="0.25">
      <c r="A33" s="6">
        <v>29</v>
      </c>
      <c r="B33" s="2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</row>
    <row r="34" spans="1:15" ht="16.5" customHeight="1" x14ac:dyDescent="0.25">
      <c r="A34" s="6">
        <v>30</v>
      </c>
      <c r="B34" s="23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O34" s="2"/>
    </row>
    <row r="35" spans="1:15" ht="16.5" customHeight="1" x14ac:dyDescent="0.25">
      <c r="A35" s="6">
        <v>31</v>
      </c>
      <c r="B35" s="2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</row>
    <row r="36" spans="1:15" ht="16.5" customHeight="1" x14ac:dyDescent="0.25">
      <c r="A36" s="6">
        <v>32</v>
      </c>
      <c r="B36" s="26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</row>
    <row r="37" spans="1:15" ht="16.5" customHeight="1" x14ac:dyDescent="0.25">
      <c r="A37" s="8">
        <v>33</v>
      </c>
      <c r="B37" s="26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</row>
    <row r="38" spans="1:15" ht="16.5" customHeight="1" x14ac:dyDescent="0.25">
      <c r="A38" s="24">
        <v>34</v>
      </c>
      <c r="B38" s="26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</row>
    <row r="39" spans="1:15" ht="16.5" customHeight="1" x14ac:dyDescent="0.25">
      <c r="A39" s="24">
        <v>35</v>
      </c>
      <c r="B39" s="26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</row>
    <row r="40" spans="1:15" ht="16.5" customHeight="1" x14ac:dyDescent="0.25">
      <c r="A40" s="24">
        <v>36</v>
      </c>
      <c r="B40" s="26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</row>
    <row r="41" spans="1:15" ht="16.5" customHeight="1" thickBot="1" x14ac:dyDescent="0.3">
      <c r="A41" s="27">
        <v>37</v>
      </c>
      <c r="B41" s="23" t="s">
        <v>81</v>
      </c>
      <c r="C41" s="15">
        <v>0</v>
      </c>
      <c r="D41" s="18">
        <v>0</v>
      </c>
      <c r="E41" s="15">
        <v>13598</v>
      </c>
      <c r="F41" s="29">
        <v>0</v>
      </c>
      <c r="O41" s="2"/>
    </row>
    <row r="42" spans="1:15" ht="21.75" customHeight="1" thickBot="1" x14ac:dyDescent="0.3">
      <c r="A42" s="38" t="s">
        <v>12</v>
      </c>
      <c r="B42" s="51"/>
      <c r="C42" s="21">
        <f>SUM(C5:C41)</f>
        <v>53515847</v>
      </c>
      <c r="D42" s="20">
        <f>SUM(D5:D41)</f>
        <v>426225</v>
      </c>
      <c r="E42" s="21">
        <f>SUM(E5:E41)</f>
        <v>29909</v>
      </c>
      <c r="F42" s="30">
        <f>SUM(F5:F41)</f>
        <v>326735209.31996167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B13" zoomScale="75" zoomScaleNormal="75" workbookViewId="0">
      <selection activeCell="G52" sqref="G5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52" t="s">
        <v>106</v>
      </c>
      <c r="C1" s="52"/>
      <c r="D1" s="52"/>
      <c r="E1" s="52"/>
      <c r="F1" s="52"/>
    </row>
    <row r="2" spans="1:17" ht="47.25" customHeight="1" thickBot="1" x14ac:dyDescent="0.3">
      <c r="B2" s="53"/>
      <c r="C2" s="53"/>
      <c r="D2" s="53"/>
      <c r="E2" s="53"/>
      <c r="F2" s="53"/>
    </row>
    <row r="3" spans="1:17" ht="15.75" customHeight="1" x14ac:dyDescent="0.25">
      <c r="A3" s="61" t="s">
        <v>0</v>
      </c>
      <c r="B3" s="44" t="s">
        <v>13</v>
      </c>
      <c r="C3" s="44" t="s">
        <v>14</v>
      </c>
      <c r="D3" s="47" t="s">
        <v>15</v>
      </c>
      <c r="E3" s="44" t="s">
        <v>16</v>
      </c>
      <c r="F3" s="59" t="s">
        <v>107</v>
      </c>
    </row>
    <row r="4" spans="1:17" ht="63.75" customHeight="1" thickBot="1" x14ac:dyDescent="0.3">
      <c r="A4" s="62"/>
      <c r="B4" s="45"/>
      <c r="C4" s="46"/>
      <c r="D4" s="48"/>
      <c r="E4" s="46"/>
      <c r="F4" s="63"/>
    </row>
    <row r="5" spans="1:17" ht="16.5" customHeight="1" x14ac:dyDescent="0.25">
      <c r="A5" s="7">
        <v>1</v>
      </c>
      <c r="B5" s="32" t="s">
        <v>87</v>
      </c>
      <c r="C5" s="13">
        <v>0</v>
      </c>
      <c r="D5" s="16">
        <v>0</v>
      </c>
      <c r="E5" s="19">
        <v>500</v>
      </c>
      <c r="F5" s="28">
        <v>0</v>
      </c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3918891</v>
      </c>
      <c r="D6" s="17">
        <v>40121</v>
      </c>
      <c r="E6" s="14">
        <v>841</v>
      </c>
      <c r="F6" s="29">
        <v>20181328.238371201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2674479</v>
      </c>
      <c r="D7" s="17">
        <v>31553</v>
      </c>
      <c r="E7" s="14">
        <v>673</v>
      </c>
      <c r="F7" s="29">
        <v>12577578.502857912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5384180</v>
      </c>
      <c r="D8" s="17">
        <v>36462</v>
      </c>
      <c r="E8" s="14">
        <v>2153</v>
      </c>
      <c r="F8" s="29">
        <v>16351335.272310983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1749772</v>
      </c>
      <c r="D9" s="17">
        <v>22958</v>
      </c>
      <c r="E9" s="14">
        <v>841</v>
      </c>
      <c r="F9" s="29">
        <v>16713200.91039986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12420738</v>
      </c>
      <c r="D10" s="17">
        <v>45663</v>
      </c>
      <c r="E10" s="14">
        <v>3075</v>
      </c>
      <c r="F10" s="29">
        <v>9768789.2809411008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412784</v>
      </c>
      <c r="D11" s="17">
        <v>6859</v>
      </c>
      <c r="E11" s="14">
        <v>272</v>
      </c>
      <c r="F11" s="29">
        <v>1129647.1490197498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651518</v>
      </c>
      <c r="D12" s="17">
        <v>19303</v>
      </c>
      <c r="E12" s="14">
        <v>657</v>
      </c>
      <c r="F12" s="29">
        <v>5106044.1115071001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644845</v>
      </c>
      <c r="D13" s="17">
        <v>12732</v>
      </c>
      <c r="E13" s="14">
        <v>438</v>
      </c>
      <c r="F13" s="29">
        <v>5551908.6934315795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2968852</v>
      </c>
      <c r="D14" s="17">
        <v>35154</v>
      </c>
      <c r="E14" s="14">
        <v>671</v>
      </c>
      <c r="F14" s="29">
        <v>13756743.064053938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1581837</v>
      </c>
      <c r="D15" s="17">
        <v>14675</v>
      </c>
      <c r="E15" s="14">
        <v>241</v>
      </c>
      <c r="F15" s="29">
        <v>12609787.438875321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3041139</v>
      </c>
      <c r="D16" s="17">
        <v>22534</v>
      </c>
      <c r="E16" s="14">
        <v>948</v>
      </c>
      <c r="F16" s="29">
        <v>11094988.730374889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86171</v>
      </c>
      <c r="D17" s="17">
        <v>1196</v>
      </c>
      <c r="E17" s="14">
        <v>8</v>
      </c>
      <c r="F17" s="29">
        <v>1175324.4234804101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938000</v>
      </c>
      <c r="D18" s="17">
        <v>14592</v>
      </c>
      <c r="E18" s="14">
        <v>398</v>
      </c>
      <c r="F18" s="29">
        <v>13895839.316414528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1923488</v>
      </c>
      <c r="D19" s="17">
        <v>14471</v>
      </c>
      <c r="E19" s="14">
        <v>238</v>
      </c>
      <c r="F19" s="29">
        <v>46461290.441875435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4661314</v>
      </c>
      <c r="D20" s="17">
        <v>34535</v>
      </c>
      <c r="E20" s="14">
        <v>811</v>
      </c>
      <c r="F20" s="29">
        <v>23637836.047715805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105125</v>
      </c>
      <c r="D21" s="17">
        <v>652</v>
      </c>
      <c r="E21" s="14">
        <v>6</v>
      </c>
      <c r="F21" s="29">
        <v>749237.18086802994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2070</v>
      </c>
      <c r="D22" s="17">
        <v>27</v>
      </c>
      <c r="E22" s="14">
        <v>2</v>
      </c>
      <c r="F22" s="29">
        <v>7753076.4323335988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408051</v>
      </c>
      <c r="D23" s="17">
        <v>11698</v>
      </c>
      <c r="E23" s="14">
        <v>239</v>
      </c>
      <c r="F23" s="29">
        <v>9878533.7798044793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797135</v>
      </c>
      <c r="D24" s="17">
        <v>13625</v>
      </c>
      <c r="E24" s="14">
        <v>1498</v>
      </c>
      <c r="F24" s="29">
        <v>14200968.05463998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1064289</v>
      </c>
      <c r="D25" s="17">
        <v>860</v>
      </c>
      <c r="E25" s="14">
        <v>54</v>
      </c>
      <c r="F25" s="29">
        <v>17561003.782892112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718648</v>
      </c>
      <c r="D26" s="17">
        <v>10171</v>
      </c>
      <c r="E26" s="14">
        <v>85</v>
      </c>
      <c r="F26" s="29">
        <v>13382407.456098272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847722</v>
      </c>
      <c r="D27" s="17">
        <v>11176</v>
      </c>
      <c r="E27" s="14">
        <v>711</v>
      </c>
      <c r="F27" s="29">
        <v>7444581.3949342407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509236</v>
      </c>
      <c r="D28" s="17">
        <v>7728</v>
      </c>
      <c r="E28" s="14">
        <v>293</v>
      </c>
      <c r="F28" s="29">
        <v>11508419.995748168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810456</v>
      </c>
      <c r="D29" s="17">
        <v>10783</v>
      </c>
      <c r="E29" s="14">
        <v>242</v>
      </c>
      <c r="F29" s="29">
        <v>9548412.9480772596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17958</v>
      </c>
      <c r="D30" s="17">
        <v>300</v>
      </c>
      <c r="E30" s="14">
        <v>11</v>
      </c>
      <c r="F30" s="29">
        <v>82322.048086750001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54129</v>
      </c>
      <c r="D31" s="17">
        <v>0</v>
      </c>
      <c r="E31" s="14">
        <v>0</v>
      </c>
      <c r="F31" s="29">
        <v>2007205.9834088399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27657</v>
      </c>
      <c r="D32" s="17">
        <v>466</v>
      </c>
      <c r="E32" s="14">
        <v>37</v>
      </c>
      <c r="F32" s="29">
        <v>193606.16396566998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771284</v>
      </c>
      <c r="D33" s="17">
        <v>4043</v>
      </c>
      <c r="E33" s="14">
        <v>229</v>
      </c>
      <c r="F33" s="29">
        <v>1915603.8028261596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645216</v>
      </c>
      <c r="D34" s="17">
        <v>27</v>
      </c>
      <c r="E34" s="14">
        <v>0</v>
      </c>
      <c r="F34" s="29">
        <v>12425671.81181284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2731055</v>
      </c>
      <c r="D35" s="18">
        <v>1385</v>
      </c>
      <c r="E35" s="14">
        <v>0</v>
      </c>
      <c r="F35" s="29">
        <v>978309.81488829991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777416</v>
      </c>
      <c r="D36" s="18">
        <v>0</v>
      </c>
      <c r="E36" s="14">
        <v>0</v>
      </c>
      <c r="F36" s="29">
        <v>6613742.2597697303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3423</v>
      </c>
      <c r="D37" s="18">
        <v>103</v>
      </c>
      <c r="E37" s="14">
        <v>139</v>
      </c>
      <c r="F37" s="29">
        <v>25408.983901740001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49289</v>
      </c>
      <c r="D38" s="18">
        <v>0</v>
      </c>
      <c r="E38" s="14">
        <v>0</v>
      </c>
      <c r="F38" s="29">
        <v>16178.25079403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92639</v>
      </c>
      <c r="D39" s="18">
        <v>223</v>
      </c>
      <c r="E39" s="14">
        <v>0</v>
      </c>
      <c r="F39" s="29">
        <v>407206.61185717001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25041</v>
      </c>
      <c r="D40" s="18">
        <v>150</v>
      </c>
      <c r="E40" s="14">
        <v>0</v>
      </c>
      <c r="F40" s="29">
        <v>31670.941624519997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>
        <v>0</v>
      </c>
      <c r="D41" s="18">
        <v>0</v>
      </c>
      <c r="E41" s="15">
        <v>13598</v>
      </c>
      <c r="F41" s="29">
        <v>0</v>
      </c>
      <c r="O41" s="2"/>
      <c r="Q41" s="2"/>
    </row>
    <row r="42" spans="1:17" ht="21.75" customHeight="1" thickBot="1" x14ac:dyDescent="0.3">
      <c r="A42" s="38" t="s">
        <v>17</v>
      </c>
      <c r="B42" s="39"/>
      <c r="C42" s="20">
        <f>SUM(C5:C41)</f>
        <v>53515847</v>
      </c>
      <c r="D42" s="21">
        <f>SUM(D5:D41)</f>
        <v>426225</v>
      </c>
      <c r="E42" s="20">
        <f>SUM(E5:E41)</f>
        <v>29909</v>
      </c>
      <c r="F42" s="31">
        <f>SUM(F5:F41)</f>
        <v>326735209.31996167</v>
      </c>
      <c r="K42" s="3"/>
      <c r="O42" s="2"/>
      <c r="Q42" s="2"/>
    </row>
    <row r="43" spans="1:17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ЎЗБ</vt:lpstr>
      <vt:lpstr>ПК-АТМ-ТЕРМ-ОБОРОТ РУС</vt:lpstr>
      <vt:lpstr>PK-ATM-TERM-OBOROT O'zb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2025-01-30T09:39:11Z</dcterms:modified>
</cp:coreProperties>
</file>