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ujamov_A\Desktop\Paymentsystem_01012021\"/>
    </mc:Choice>
  </mc:AlternateContent>
  <bookViews>
    <workbookView xWindow="120" yWindow="135" windowWidth="10005" windowHeight="10005"/>
  </bookViews>
  <sheets>
    <sheet name="платежи МУНИС в разрезе банков" sheetId="2" r:id="rId1"/>
    <sheet name="МУНИС тўлов банклар кесимида" sheetId="1" r:id="rId2"/>
    <sheet name="MUNIS payment by banks" sheetId="4" r:id="rId3"/>
    <sheet name="MUNIS to'lov banklar kesimida" sheetId="3" r:id="rId4"/>
  </sheets>
  <definedNames>
    <definedName name="_xlnm.Print_Area" localSheetId="2">'MUNIS payment by banks'!$A$1:$F$33</definedName>
  </definedNames>
  <calcPr calcId="162913"/>
</workbook>
</file>

<file path=xl/calcChain.xml><?xml version="1.0" encoding="utf-8"?>
<calcChain xmlns="http://schemas.openxmlformats.org/spreadsheetml/2006/main">
  <c r="C34" i="1" l="1"/>
  <c r="F34" i="2"/>
  <c r="E34" i="2"/>
  <c r="D34" i="2"/>
  <c r="C34" i="2"/>
  <c r="F34" i="3"/>
  <c r="E34" i="3"/>
  <c r="D34" i="3"/>
  <c r="C34" i="3"/>
  <c r="F34" i="4"/>
  <c r="E34" i="4"/>
  <c r="D34" i="4"/>
  <c r="C34" i="4"/>
  <c r="F34" i="1"/>
  <c r="E34" i="1"/>
  <c r="D34" i="1"/>
</calcChain>
</file>

<file path=xl/sharedStrings.xml><?xml version="1.0" encoding="utf-8"?>
<sst xmlns="http://schemas.openxmlformats.org/spreadsheetml/2006/main" count="160" uniqueCount="95">
  <si>
    <t>№</t>
  </si>
  <si>
    <t>Банк номи</t>
  </si>
  <si>
    <t>сони</t>
  </si>
  <si>
    <t>суммаси</t>
  </si>
  <si>
    <t>Bank nomi</t>
  </si>
  <si>
    <t>soni</t>
  </si>
  <si>
    <t>summasi</t>
  </si>
  <si>
    <t>Jami</t>
  </si>
  <si>
    <t>Жами</t>
  </si>
  <si>
    <t>number</t>
  </si>
  <si>
    <t>amount</t>
  </si>
  <si>
    <t>Bank's name</t>
  </si>
  <si>
    <t>Total</t>
  </si>
  <si>
    <t>Наименование банка</t>
  </si>
  <si>
    <t>количество</t>
  </si>
  <si>
    <t>сумма</t>
  </si>
  <si>
    <t>National bank</t>
  </si>
  <si>
    <t>Uzbek Industrial and Construction Bank</t>
  </si>
  <si>
    <t>Agrobank</t>
  </si>
  <si>
    <t>Mikrokreditbank</t>
  </si>
  <si>
    <t>Xalq banki</t>
  </si>
  <si>
    <t>Qishloq qurilish bank</t>
  </si>
  <si>
    <t>Turonbank</t>
  </si>
  <si>
    <t>Hamkorbank</t>
  </si>
  <si>
    <t>Trastbank</t>
  </si>
  <si>
    <t>Aloqabank</t>
  </si>
  <si>
    <t>Ipoteka-bank</t>
  </si>
  <si>
    <t>KDB Bank Uzbekiston</t>
  </si>
  <si>
    <t>Saderat bank Tashkent</t>
  </si>
  <si>
    <t>Universal bank</t>
  </si>
  <si>
    <t>Kapitalbank</t>
  </si>
  <si>
    <t>Ravnaqbank</t>
  </si>
  <si>
    <t>Uzagroeksportbank</t>
  </si>
  <si>
    <t>Poytaxt bank</t>
  </si>
  <si>
    <t>Tenge bank</t>
  </si>
  <si>
    <t>Миллий банк</t>
  </si>
  <si>
    <t>Ўзсаноатқурилишбанки</t>
  </si>
  <si>
    <t>Агробанк</t>
  </si>
  <si>
    <t>Микрокредитбанк</t>
  </si>
  <si>
    <t>Халқ банки</t>
  </si>
  <si>
    <t>Туронбанк</t>
  </si>
  <si>
    <t>Трастбанк</t>
  </si>
  <si>
    <t>Алоқабанк</t>
  </si>
  <si>
    <t>Ипотека-банк</t>
  </si>
  <si>
    <t>КДБ Банк Ўзбекистон</t>
  </si>
  <si>
    <t>Содерот банк Тошкент</t>
  </si>
  <si>
    <t>Универсалбанк</t>
  </si>
  <si>
    <t>Капиталбанк</t>
  </si>
  <si>
    <t>Равнақ-банк</t>
  </si>
  <si>
    <t>Давр-банк</t>
  </si>
  <si>
    <t>Ўзагроэкспортбанк</t>
  </si>
  <si>
    <t>Пойтахт банк</t>
  </si>
  <si>
    <t>Национальный банк</t>
  </si>
  <si>
    <t>Узпромстройбанк</t>
  </si>
  <si>
    <t>Народный банк</t>
  </si>
  <si>
    <t>Алокабанк</t>
  </si>
  <si>
    <t>КДБ Банк Узбекистан</t>
  </si>
  <si>
    <t>Содерот банк Ташкент</t>
  </si>
  <si>
    <t>Узагроэкспортбанк</t>
  </si>
  <si>
    <t>Milliy bank</t>
  </si>
  <si>
    <t>KDB Bank O‘zbekiston</t>
  </si>
  <si>
    <t>Soderot bank Toshkent</t>
  </si>
  <si>
    <t>O'zagroeksportbank</t>
  </si>
  <si>
    <t>Савдогар банк</t>
  </si>
  <si>
    <t>Қишлоқ Қурилиш банк</t>
  </si>
  <si>
    <t>Асака банк</t>
  </si>
  <si>
    <t>Ипак Йўли банки</t>
  </si>
  <si>
    <t>Ziraat Bank Uzbekistan</t>
  </si>
  <si>
    <t>Туркистонбанк</t>
  </si>
  <si>
    <t>Invest Finance bank</t>
  </si>
  <si>
    <t>Asia Alliance bank</t>
  </si>
  <si>
    <t>Hi-Tech bank</t>
  </si>
  <si>
    <t>Ориент Финанс банк</t>
  </si>
  <si>
    <t>Мадад Инвест банк</t>
  </si>
  <si>
    <t>Кишлок Курилиш банк</t>
  </si>
  <si>
    <t>Ипак Йули банки</t>
  </si>
  <si>
    <t>O‘zsanoatqurilishbanki</t>
  </si>
  <si>
    <t>Savdogar bank</t>
  </si>
  <si>
    <t>Asaka bank</t>
  </si>
  <si>
    <t>Ipak Yo‘li banki</t>
  </si>
  <si>
    <t>Turkistonbank</t>
  </si>
  <si>
    <t>Davr-bank</t>
  </si>
  <si>
    <t>Orient Finans bank</t>
  </si>
  <si>
    <t>Madad Invest bank</t>
  </si>
  <si>
    <t>Ipak Yuli banki</t>
  </si>
  <si>
    <t xml:space="preserve">Transactions during March 2020             by banks </t>
  </si>
  <si>
    <t xml:space="preserve">Transactions during March 2021            by banks </t>
  </si>
  <si>
    <t>2020 yil mart oyi davomida qabul qilingan to'lovlar</t>
  </si>
  <si>
    <t>2021 yil mart oyi davomida qabul qilingan to'lovlar</t>
  </si>
  <si>
    <t>Принятые платежи по банку в течение марта 2020 года</t>
  </si>
  <si>
    <t>Принятые платежи по банку в течение марта 2021 года</t>
  </si>
  <si>
    <t>2020 йил март ойида қабул қилинган тўловлар</t>
  </si>
  <si>
    <t>2021 йил март ойида қабул қилинган тўловлар</t>
  </si>
  <si>
    <t>Anor bank</t>
  </si>
  <si>
    <t>Итоги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</si>
</sst>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27" x14ac:knownFonts="1"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17" applyNumberFormat="0" applyAlignment="0" applyProtection="0"/>
    <xf numFmtId="0" fontId="13" fillId="9" borderId="18" applyNumberFormat="0" applyAlignment="0" applyProtection="0"/>
    <xf numFmtId="0" fontId="14" fillId="9" borderId="17" applyNumberFormat="0" applyAlignment="0" applyProtection="0"/>
    <xf numFmtId="0" fontId="15" fillId="0" borderId="19" applyNumberFormat="0" applyFill="0" applyAlignment="0" applyProtection="0"/>
    <xf numFmtId="0" fontId="16" fillId="0" borderId="20" applyNumberFormat="0" applyFill="0" applyAlignment="0" applyProtection="0"/>
    <xf numFmtId="0" fontId="17" fillId="0" borderId="21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22" applyNumberFormat="0" applyFill="0" applyAlignment="0" applyProtection="0"/>
    <xf numFmtId="0" fontId="19" fillId="10" borderId="23" applyNumberFormat="0" applyAlignment="0" applyProtection="0"/>
    <xf numFmtId="0" fontId="20" fillId="0" borderId="0" applyNumberFormat="0" applyFill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13" borderId="24" applyNumberFormat="0" applyFont="0" applyAlignment="0" applyProtection="0"/>
    <xf numFmtId="0" fontId="24" fillId="0" borderId="25" applyNumberFormat="0" applyFill="0" applyAlignment="0" applyProtection="0"/>
    <xf numFmtId="0" fontId="25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6" fillId="14" borderId="0" applyNumberFormat="0" applyBorder="0" applyAlignment="0" applyProtection="0"/>
  </cellStyleXfs>
  <cellXfs count="43"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3" xfId="0" applyFont="1" applyBorder="1"/>
    <xf numFmtId="0" fontId="8" fillId="0" borderId="4" xfId="0" applyFont="1" applyBorder="1"/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4" fillId="0" borderId="7" xfId="0" applyFont="1" applyBorder="1"/>
    <xf numFmtId="0" fontId="8" fillId="0" borderId="8" xfId="0" applyFont="1" applyBorder="1"/>
    <xf numFmtId="3" fontId="8" fillId="0" borderId="3" xfId="23" applyNumberFormat="1" applyFont="1" applyBorder="1" applyAlignment="1">
      <alignment horizontal="right" vertical="center" indent="1"/>
    </xf>
    <xf numFmtId="3" fontId="8" fillId="0" borderId="4" xfId="23" applyNumberFormat="1" applyFont="1" applyBorder="1" applyAlignment="1">
      <alignment horizontal="right" vertical="center" indent="1"/>
    </xf>
    <xf numFmtId="3" fontId="10" fillId="0" borderId="16" xfId="23" applyNumberFormat="1" applyFont="1" applyBorder="1" applyAlignment="1">
      <alignment horizontal="right" vertical="center" indent="1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1" fillId="0" borderId="15" xfId="0" applyFont="1" applyBorder="1"/>
    <xf numFmtId="0" fontId="5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15" borderId="14" xfId="0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center" vertical="center" wrapText="1"/>
    </xf>
    <xf numFmtId="3" fontId="8" fillId="0" borderId="5" xfId="23" applyNumberFormat="1" applyFont="1" applyBorder="1" applyAlignment="1">
      <alignment horizontal="right" vertical="center" indent="1"/>
    </xf>
    <xf numFmtId="3" fontId="8" fillId="0" borderId="6" xfId="23" applyNumberFormat="1" applyFont="1" applyBorder="1" applyAlignment="1">
      <alignment horizontal="right" vertical="center" inden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Финансовый" xfId="23" builtinId="3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tabSelected="1" zoomScale="85" zoomScaleNormal="85" workbookViewId="0">
      <selection sqref="A1:A2"/>
    </sheetView>
  </sheetViews>
  <sheetFormatPr defaultRowHeight="15" x14ac:dyDescent="0.25"/>
  <cols>
    <col min="1" max="1" width="3.140625" style="4" customWidth="1"/>
    <col min="2" max="2" width="40" style="4" customWidth="1"/>
    <col min="3" max="3" width="14.28515625" style="4" customWidth="1"/>
    <col min="4" max="4" width="21.7109375" style="4" bestFit="1" customWidth="1"/>
    <col min="5" max="5" width="14.28515625" style="4" customWidth="1"/>
    <col min="6" max="6" width="21.42578125" style="4" bestFit="1" customWidth="1"/>
    <col min="7" max="16384" width="9.140625" style="4"/>
  </cols>
  <sheetData>
    <row r="1" spans="1:6" ht="48.75" customHeight="1" thickBot="1" x14ac:dyDescent="0.3">
      <c r="A1" s="25" t="s">
        <v>0</v>
      </c>
      <c r="B1" s="27" t="s">
        <v>13</v>
      </c>
      <c r="C1" s="31" t="s">
        <v>89</v>
      </c>
      <c r="D1" s="32"/>
      <c r="E1" s="31" t="s">
        <v>90</v>
      </c>
      <c r="F1" s="32"/>
    </row>
    <row r="2" spans="1:6" ht="15.75" thickBot="1" x14ac:dyDescent="0.3">
      <c r="A2" s="26"/>
      <c r="B2" s="28"/>
      <c r="C2" s="7" t="s">
        <v>14</v>
      </c>
      <c r="D2" s="8" t="s">
        <v>15</v>
      </c>
      <c r="E2" s="7" t="s">
        <v>14</v>
      </c>
      <c r="F2" s="8" t="s">
        <v>15</v>
      </c>
    </row>
    <row r="3" spans="1:6" ht="18.75" customHeight="1" x14ac:dyDescent="0.25">
      <c r="A3" s="11">
        <v>1</v>
      </c>
      <c r="B3" s="13" t="s">
        <v>52</v>
      </c>
      <c r="C3" s="41">
        <v>66419</v>
      </c>
      <c r="D3" s="41">
        <v>29396865413.220001</v>
      </c>
      <c r="E3" s="41">
        <v>163301</v>
      </c>
      <c r="F3" s="21">
        <v>98004978022.110001</v>
      </c>
    </row>
    <row r="4" spans="1:6" ht="18.75" customHeight="1" x14ac:dyDescent="0.25">
      <c r="A4" s="12">
        <v>2</v>
      </c>
      <c r="B4" s="14" t="s">
        <v>53</v>
      </c>
      <c r="C4" s="42">
        <v>422517</v>
      </c>
      <c r="D4" s="42">
        <v>116235692546.60001</v>
      </c>
      <c r="E4" s="42">
        <v>567804</v>
      </c>
      <c r="F4" s="22">
        <v>223357490489.22</v>
      </c>
    </row>
    <row r="5" spans="1:6" ht="18.75" customHeight="1" x14ac:dyDescent="0.25">
      <c r="A5" s="12">
        <v>3</v>
      </c>
      <c r="B5" s="14" t="s">
        <v>37</v>
      </c>
      <c r="C5" s="42">
        <v>539125</v>
      </c>
      <c r="D5" s="42">
        <v>204202319573</v>
      </c>
      <c r="E5" s="42">
        <v>902132</v>
      </c>
      <c r="F5" s="22">
        <v>382534243508.25</v>
      </c>
    </row>
    <row r="6" spans="1:6" ht="18.75" customHeight="1" x14ac:dyDescent="0.25">
      <c r="A6" s="12">
        <v>4</v>
      </c>
      <c r="B6" s="14" t="s">
        <v>38</v>
      </c>
      <c r="C6" s="42">
        <v>132428</v>
      </c>
      <c r="D6" s="42">
        <v>54935216095.580002</v>
      </c>
      <c r="E6" s="42">
        <v>177275</v>
      </c>
      <c r="F6" s="22">
        <v>109703475877.64</v>
      </c>
    </row>
    <row r="7" spans="1:6" s="3" customFormat="1" ht="18.75" customHeight="1" x14ac:dyDescent="0.25">
      <c r="A7" s="14">
        <v>5</v>
      </c>
      <c r="B7" s="14" t="s">
        <v>54</v>
      </c>
      <c r="C7" s="42">
        <v>1255479</v>
      </c>
      <c r="D7" s="42">
        <v>248723409971.06</v>
      </c>
      <c r="E7" s="42">
        <v>1069996</v>
      </c>
      <c r="F7" s="22">
        <v>351857455112.81</v>
      </c>
    </row>
    <row r="8" spans="1:6" ht="18.75" customHeight="1" x14ac:dyDescent="0.25">
      <c r="A8" s="12">
        <v>6</v>
      </c>
      <c r="B8" s="14" t="s">
        <v>63</v>
      </c>
      <c r="C8" s="42">
        <v>34138</v>
      </c>
      <c r="D8" s="42">
        <v>11047907724.75</v>
      </c>
      <c r="E8" s="42">
        <v>50599</v>
      </c>
      <c r="F8" s="22">
        <v>19040327365.209999</v>
      </c>
    </row>
    <row r="9" spans="1:6" ht="18.75" customHeight="1" x14ac:dyDescent="0.25">
      <c r="A9" s="12">
        <v>7</v>
      </c>
      <c r="B9" s="14" t="s">
        <v>74</v>
      </c>
      <c r="C9" s="42">
        <v>148248</v>
      </c>
      <c r="D9" s="42">
        <v>36318245584.339996</v>
      </c>
      <c r="E9" s="42">
        <v>215623</v>
      </c>
      <c r="F9" s="22">
        <v>68731165373.979996</v>
      </c>
    </row>
    <row r="10" spans="1:6" ht="18.75" customHeight="1" x14ac:dyDescent="0.25">
      <c r="A10" s="12">
        <v>8</v>
      </c>
      <c r="B10" s="14" t="s">
        <v>40</v>
      </c>
      <c r="C10" s="42">
        <v>60189</v>
      </c>
      <c r="D10" s="42">
        <v>55117324379.699997</v>
      </c>
      <c r="E10" s="42">
        <v>96787</v>
      </c>
      <c r="F10" s="22">
        <v>119477735760.75</v>
      </c>
    </row>
    <row r="11" spans="1:6" ht="18.75" customHeight="1" x14ac:dyDescent="0.25">
      <c r="A11" s="12">
        <v>9</v>
      </c>
      <c r="B11" s="14" t="s">
        <v>23</v>
      </c>
      <c r="C11" s="42">
        <v>4471</v>
      </c>
      <c r="D11" s="42">
        <v>6298926899.79</v>
      </c>
      <c r="E11" s="42">
        <v>10709</v>
      </c>
      <c r="F11" s="22">
        <v>3310912315.6500001</v>
      </c>
    </row>
    <row r="12" spans="1:6" ht="18.75" customHeight="1" x14ac:dyDescent="0.25">
      <c r="A12" s="12">
        <v>10</v>
      </c>
      <c r="B12" s="14" t="s">
        <v>65</v>
      </c>
      <c r="C12" s="42">
        <v>39585</v>
      </c>
      <c r="D12" s="42">
        <v>131617054307.56</v>
      </c>
      <c r="E12" s="42">
        <v>89726</v>
      </c>
      <c r="F12" s="22">
        <v>370184822294.98999</v>
      </c>
    </row>
    <row r="13" spans="1:6" ht="18.75" customHeight="1" x14ac:dyDescent="0.25">
      <c r="A13" s="12">
        <v>11</v>
      </c>
      <c r="B13" s="14" t="s">
        <v>75</v>
      </c>
      <c r="C13" s="42">
        <v>39436</v>
      </c>
      <c r="D13" s="42">
        <v>21249585552.549999</v>
      </c>
      <c r="E13" s="42">
        <v>56960</v>
      </c>
      <c r="F13" s="22">
        <v>23906482426.799999</v>
      </c>
    </row>
    <row r="14" spans="1:6" ht="18.75" customHeight="1" x14ac:dyDescent="0.25">
      <c r="A14" s="12">
        <v>12</v>
      </c>
      <c r="B14" s="14" t="s">
        <v>67</v>
      </c>
      <c r="C14" s="42">
        <v>292</v>
      </c>
      <c r="D14" s="42">
        <v>281100246.52999997</v>
      </c>
      <c r="E14" s="42">
        <v>817</v>
      </c>
      <c r="F14" s="22">
        <v>1047854250.34</v>
      </c>
    </row>
    <row r="15" spans="1:6" ht="18.75" customHeight="1" x14ac:dyDescent="0.25">
      <c r="A15" s="12">
        <v>13</v>
      </c>
      <c r="B15" s="14" t="s">
        <v>41</v>
      </c>
      <c r="C15" s="42">
        <v>24674</v>
      </c>
      <c r="D15" s="42">
        <v>37211980031.389999</v>
      </c>
      <c r="E15" s="42">
        <v>37355</v>
      </c>
      <c r="F15" s="22">
        <v>42088529447.959999</v>
      </c>
    </row>
    <row r="16" spans="1:6" s="3" customFormat="1" ht="18.75" customHeight="1" x14ac:dyDescent="0.25">
      <c r="A16" s="14">
        <v>14</v>
      </c>
      <c r="B16" s="14" t="s">
        <v>55</v>
      </c>
      <c r="C16" s="42">
        <v>694728</v>
      </c>
      <c r="D16" s="42">
        <v>114376412550.62</v>
      </c>
      <c r="E16" s="42">
        <v>2012313</v>
      </c>
      <c r="F16" s="22">
        <v>402795877073.28003</v>
      </c>
    </row>
    <row r="17" spans="1:6" ht="18.75" customHeight="1" x14ac:dyDescent="0.25">
      <c r="A17" s="12">
        <v>15</v>
      </c>
      <c r="B17" s="14" t="s">
        <v>43</v>
      </c>
      <c r="C17" s="42">
        <v>2170429</v>
      </c>
      <c r="D17" s="42">
        <v>483432586641.01001</v>
      </c>
      <c r="E17" s="42">
        <v>546230</v>
      </c>
      <c r="F17" s="22">
        <v>289642283887.54999</v>
      </c>
    </row>
    <row r="18" spans="1:6" ht="18.75" customHeight="1" x14ac:dyDescent="0.25">
      <c r="A18" s="12">
        <v>16</v>
      </c>
      <c r="B18" s="14" t="s">
        <v>56</v>
      </c>
      <c r="C18" s="42">
        <v>20</v>
      </c>
      <c r="D18" s="42">
        <v>6765487.6500000004</v>
      </c>
      <c r="E18" s="42">
        <v>51</v>
      </c>
      <c r="F18" s="22">
        <v>41416198</v>
      </c>
    </row>
    <row r="19" spans="1:6" ht="18.75" customHeight="1" x14ac:dyDescent="0.25">
      <c r="A19" s="12">
        <v>17</v>
      </c>
      <c r="B19" s="14" t="s">
        <v>68</v>
      </c>
      <c r="C19" s="42">
        <v>7713</v>
      </c>
      <c r="D19" s="42">
        <v>3352698772.3499999</v>
      </c>
      <c r="E19" s="42">
        <v>2341</v>
      </c>
      <c r="F19" s="22">
        <v>818351404.87</v>
      </c>
    </row>
    <row r="20" spans="1:6" ht="18.75" customHeight="1" x14ac:dyDescent="0.25">
      <c r="A20" s="12">
        <v>18</v>
      </c>
      <c r="B20" s="14" t="s">
        <v>57</v>
      </c>
      <c r="C20" s="42">
        <v>26</v>
      </c>
      <c r="D20" s="42">
        <v>7664973</v>
      </c>
      <c r="E20" s="42">
        <v>358</v>
      </c>
      <c r="F20" s="22">
        <v>51370797.789999999</v>
      </c>
    </row>
    <row r="21" spans="1:6" ht="18.75" customHeight="1" x14ac:dyDescent="0.25">
      <c r="A21" s="12">
        <v>19</v>
      </c>
      <c r="B21" s="14" t="s">
        <v>46</v>
      </c>
      <c r="C21" s="42">
        <v>13234</v>
      </c>
      <c r="D21" s="42">
        <v>13046459014.68</v>
      </c>
      <c r="E21" s="42">
        <v>145261</v>
      </c>
      <c r="F21" s="22">
        <v>45413444088.580002</v>
      </c>
    </row>
    <row r="22" spans="1:6" ht="18.75" customHeight="1" x14ac:dyDescent="0.25">
      <c r="A22" s="12">
        <v>20</v>
      </c>
      <c r="B22" s="14" t="s">
        <v>47</v>
      </c>
      <c r="C22" s="42">
        <v>10045</v>
      </c>
      <c r="D22" s="42">
        <v>65166357363.580002</v>
      </c>
      <c r="E22" s="42">
        <v>12973</v>
      </c>
      <c r="F22" s="22">
        <v>89786725275.179993</v>
      </c>
    </row>
    <row r="23" spans="1:6" ht="18.75" customHeight="1" x14ac:dyDescent="0.25">
      <c r="A23" s="12">
        <v>21</v>
      </c>
      <c r="B23" s="14" t="s">
        <v>48</v>
      </c>
      <c r="C23" s="42">
        <v>282</v>
      </c>
      <c r="D23" s="42">
        <v>61024793.799999997</v>
      </c>
      <c r="E23" s="42">
        <v>922</v>
      </c>
      <c r="F23" s="22">
        <v>937563219.40999997</v>
      </c>
    </row>
    <row r="24" spans="1:6" s="3" customFormat="1" ht="18.75" customHeight="1" x14ac:dyDescent="0.25">
      <c r="A24" s="14">
        <v>22</v>
      </c>
      <c r="B24" s="14" t="s">
        <v>49</v>
      </c>
      <c r="C24" s="42">
        <v>1439</v>
      </c>
      <c r="D24" s="42">
        <v>820671550.91999996</v>
      </c>
      <c r="E24" s="42">
        <v>1361</v>
      </c>
      <c r="F24" s="22">
        <v>1011532484.99</v>
      </c>
    </row>
    <row r="25" spans="1:6" ht="18.75" customHeight="1" x14ac:dyDescent="0.25">
      <c r="A25" s="12">
        <v>23</v>
      </c>
      <c r="B25" s="14" t="s">
        <v>69</v>
      </c>
      <c r="C25" s="42">
        <v>6687</v>
      </c>
      <c r="D25" s="42">
        <v>3382987902.27</v>
      </c>
      <c r="E25" s="42">
        <v>7181</v>
      </c>
      <c r="F25" s="22">
        <v>12154316593.02</v>
      </c>
    </row>
    <row r="26" spans="1:6" ht="18.75" customHeight="1" x14ac:dyDescent="0.25">
      <c r="A26" s="12">
        <v>24</v>
      </c>
      <c r="B26" s="14" t="s">
        <v>70</v>
      </c>
      <c r="C26" s="42">
        <v>32816</v>
      </c>
      <c r="D26" s="42">
        <v>26061932479.529999</v>
      </c>
      <c r="E26" s="42">
        <v>47547</v>
      </c>
      <c r="F26" s="22">
        <v>56238819503.540001</v>
      </c>
    </row>
    <row r="27" spans="1:6" ht="18.75" customHeight="1" x14ac:dyDescent="0.25">
      <c r="A27" s="12">
        <v>25</v>
      </c>
      <c r="B27" s="14" t="s">
        <v>71</v>
      </c>
      <c r="C27" s="42">
        <v>1123</v>
      </c>
      <c r="D27" s="42">
        <v>208867864.09999999</v>
      </c>
      <c r="E27" s="42">
        <v>948</v>
      </c>
      <c r="F27" s="22">
        <v>312818379.76999998</v>
      </c>
    </row>
    <row r="28" spans="1:6" ht="18.75" customHeight="1" x14ac:dyDescent="0.25">
      <c r="A28" s="12">
        <v>26</v>
      </c>
      <c r="B28" s="14" t="s">
        <v>72</v>
      </c>
      <c r="C28" s="42">
        <v>138258</v>
      </c>
      <c r="D28" s="42">
        <v>82903603357.580002</v>
      </c>
      <c r="E28" s="42">
        <v>184170</v>
      </c>
      <c r="F28" s="22">
        <v>112615421922.28999</v>
      </c>
    </row>
    <row r="29" spans="1:6" ht="18.75" customHeight="1" x14ac:dyDescent="0.25">
      <c r="A29" s="12">
        <v>27</v>
      </c>
      <c r="B29" s="14" t="s">
        <v>73</v>
      </c>
      <c r="C29" s="42">
        <v>9916</v>
      </c>
      <c r="D29" s="42">
        <v>1099628695.72</v>
      </c>
      <c r="E29" s="42">
        <v>9614</v>
      </c>
      <c r="F29" s="22">
        <v>1252820801.75</v>
      </c>
    </row>
    <row r="30" spans="1:6" ht="15.75" customHeight="1" x14ac:dyDescent="0.25">
      <c r="A30" s="12">
        <v>28</v>
      </c>
      <c r="B30" s="14" t="s">
        <v>58</v>
      </c>
      <c r="C30" s="42">
        <v>83</v>
      </c>
      <c r="D30" s="42">
        <v>71374180</v>
      </c>
      <c r="E30" s="42">
        <v>189</v>
      </c>
      <c r="F30" s="22">
        <v>142308549.65000001</v>
      </c>
    </row>
    <row r="31" spans="1:6" ht="15.75" customHeight="1" x14ac:dyDescent="0.25">
      <c r="A31" s="12">
        <v>29</v>
      </c>
      <c r="B31" s="14" t="s">
        <v>51</v>
      </c>
      <c r="C31" s="42">
        <v>991</v>
      </c>
      <c r="D31" s="42">
        <v>3570035747.4899998</v>
      </c>
      <c r="E31" s="42">
        <v>1642</v>
      </c>
      <c r="F31" s="22">
        <v>2077322290.5599999</v>
      </c>
    </row>
    <row r="32" spans="1:6" ht="15.75" customHeight="1" x14ac:dyDescent="0.25">
      <c r="A32" s="17">
        <v>30</v>
      </c>
      <c r="B32" s="18" t="s">
        <v>34</v>
      </c>
      <c r="C32" s="42">
        <v>262</v>
      </c>
      <c r="D32" s="42">
        <v>60627979.359999999</v>
      </c>
      <c r="E32" s="42">
        <v>1177</v>
      </c>
      <c r="F32" s="22">
        <v>1334979693.8499999</v>
      </c>
    </row>
    <row r="33" spans="1:6" ht="18.75" customHeight="1" thickBot="1" x14ac:dyDescent="0.3">
      <c r="A33" s="18">
        <v>31</v>
      </c>
      <c r="B33" s="18" t="s">
        <v>93</v>
      </c>
      <c r="C33" s="42">
        <v>0</v>
      </c>
      <c r="D33" s="42">
        <v>0</v>
      </c>
      <c r="E33" s="42">
        <v>57</v>
      </c>
      <c r="F33" s="22">
        <v>22952900</v>
      </c>
    </row>
    <row r="34" spans="1:6" ht="15.75" thickBot="1" x14ac:dyDescent="0.3">
      <c r="A34" s="24" t="s">
        <v>94</v>
      </c>
      <c r="B34" s="34"/>
      <c r="C34" s="23">
        <f>SUM(C3:C33)</f>
        <v>5855053</v>
      </c>
      <c r="D34" s="23">
        <f>SUM(D3:D33)</f>
        <v>1750265327679.7302</v>
      </c>
      <c r="E34" s="23">
        <f>SUM(E3:E33)</f>
        <v>6413419</v>
      </c>
      <c r="F34" s="23">
        <f>SUM(F3:F33)</f>
        <v>2829895797309.791</v>
      </c>
    </row>
  </sheetData>
  <mergeCells count="5">
    <mergeCell ref="A34:B34"/>
    <mergeCell ref="A1:A2"/>
    <mergeCell ref="B1:B2"/>
    <mergeCell ref="C1:D1"/>
    <mergeCell ref="E1:F1"/>
  </mergeCells>
  <phoneticPr fontId="7" type="noConversion"/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topLeftCell="A13" zoomScale="85" zoomScaleNormal="85" workbookViewId="0">
      <selection activeCell="A33" sqref="A33:B34"/>
    </sheetView>
  </sheetViews>
  <sheetFormatPr defaultRowHeight="15" x14ac:dyDescent="0.25"/>
  <cols>
    <col min="1" max="1" width="3.140625" style="2" customWidth="1"/>
    <col min="2" max="2" width="40" style="2" customWidth="1"/>
    <col min="3" max="3" width="14.28515625" style="2" customWidth="1"/>
    <col min="4" max="4" width="21.7109375" style="2" bestFit="1" customWidth="1"/>
    <col min="5" max="5" width="14.28515625" style="2" customWidth="1"/>
    <col min="6" max="6" width="22.85546875" style="2" bestFit="1" customWidth="1"/>
    <col min="7" max="7" width="9.140625" style="2" customWidth="1"/>
    <col min="8" max="16384" width="9.140625" style="2"/>
  </cols>
  <sheetData>
    <row r="1" spans="1:6" ht="51.75" customHeight="1" thickBot="1" x14ac:dyDescent="0.3">
      <c r="A1" s="35" t="s">
        <v>0</v>
      </c>
      <c r="B1" s="37" t="s">
        <v>1</v>
      </c>
      <c r="C1" s="39" t="s">
        <v>91</v>
      </c>
      <c r="D1" s="40"/>
      <c r="E1" s="39" t="s">
        <v>92</v>
      </c>
      <c r="F1" s="40"/>
    </row>
    <row r="2" spans="1:6" ht="15.75" thickBot="1" x14ac:dyDescent="0.3">
      <c r="A2" s="36"/>
      <c r="B2" s="38"/>
      <c r="C2" s="5" t="s">
        <v>2</v>
      </c>
      <c r="D2" s="6" t="s">
        <v>3</v>
      </c>
      <c r="E2" s="5" t="s">
        <v>2</v>
      </c>
      <c r="F2" s="6" t="s">
        <v>3</v>
      </c>
    </row>
    <row r="3" spans="1:6" ht="18.75" customHeight="1" x14ac:dyDescent="0.25">
      <c r="A3" s="11">
        <v>1</v>
      </c>
      <c r="B3" s="13" t="s">
        <v>35</v>
      </c>
      <c r="C3" s="41">
        <v>66419</v>
      </c>
      <c r="D3" s="41">
        <v>29396865413.220001</v>
      </c>
      <c r="E3" s="41">
        <v>163301</v>
      </c>
      <c r="F3" s="21">
        <v>98004978022.110001</v>
      </c>
    </row>
    <row r="4" spans="1:6" ht="18.75" customHeight="1" x14ac:dyDescent="0.25">
      <c r="A4" s="12">
        <v>2</v>
      </c>
      <c r="B4" s="14" t="s">
        <v>36</v>
      </c>
      <c r="C4" s="42">
        <v>422517</v>
      </c>
      <c r="D4" s="42">
        <v>116235692546.60001</v>
      </c>
      <c r="E4" s="42">
        <v>567804</v>
      </c>
      <c r="F4" s="22">
        <v>223357490489.22</v>
      </c>
    </row>
    <row r="5" spans="1:6" ht="18.75" customHeight="1" x14ac:dyDescent="0.25">
      <c r="A5" s="12">
        <v>3</v>
      </c>
      <c r="B5" s="14" t="s">
        <v>37</v>
      </c>
      <c r="C5" s="42">
        <v>539125</v>
      </c>
      <c r="D5" s="42">
        <v>204202319573</v>
      </c>
      <c r="E5" s="42">
        <v>902132</v>
      </c>
      <c r="F5" s="22">
        <v>382534243508.25</v>
      </c>
    </row>
    <row r="6" spans="1:6" ht="18.75" customHeight="1" x14ac:dyDescent="0.25">
      <c r="A6" s="12">
        <v>4</v>
      </c>
      <c r="B6" s="14" t="s">
        <v>38</v>
      </c>
      <c r="C6" s="42">
        <v>132428</v>
      </c>
      <c r="D6" s="42">
        <v>54935216095.580002</v>
      </c>
      <c r="E6" s="42">
        <v>177275</v>
      </c>
      <c r="F6" s="22">
        <v>109703475877.64</v>
      </c>
    </row>
    <row r="7" spans="1:6" ht="18.75" customHeight="1" x14ac:dyDescent="0.25">
      <c r="A7" s="12">
        <v>5</v>
      </c>
      <c r="B7" s="14" t="s">
        <v>39</v>
      </c>
      <c r="C7" s="42">
        <v>1255479</v>
      </c>
      <c r="D7" s="42">
        <v>248723409971.06</v>
      </c>
      <c r="E7" s="42">
        <v>1069996</v>
      </c>
      <c r="F7" s="22">
        <v>351857455112.81</v>
      </c>
    </row>
    <row r="8" spans="1:6" ht="18.75" customHeight="1" x14ac:dyDescent="0.25">
      <c r="A8" s="12">
        <v>6</v>
      </c>
      <c r="B8" s="14" t="s">
        <v>63</v>
      </c>
      <c r="C8" s="42">
        <v>34138</v>
      </c>
      <c r="D8" s="42">
        <v>11047907724.75</v>
      </c>
      <c r="E8" s="42">
        <v>50599</v>
      </c>
      <c r="F8" s="22">
        <v>19040327365.209999</v>
      </c>
    </row>
    <row r="9" spans="1:6" ht="18.75" customHeight="1" x14ac:dyDescent="0.25">
      <c r="A9" s="12">
        <v>7</v>
      </c>
      <c r="B9" s="14" t="s">
        <v>64</v>
      </c>
      <c r="C9" s="42">
        <v>148248</v>
      </c>
      <c r="D9" s="42">
        <v>36318245584.339996</v>
      </c>
      <c r="E9" s="42">
        <v>215623</v>
      </c>
      <c r="F9" s="22">
        <v>68731165373.979996</v>
      </c>
    </row>
    <row r="10" spans="1:6" ht="18.75" customHeight="1" x14ac:dyDescent="0.25">
      <c r="A10" s="12">
        <v>8</v>
      </c>
      <c r="B10" s="14" t="s">
        <v>40</v>
      </c>
      <c r="C10" s="42">
        <v>60189</v>
      </c>
      <c r="D10" s="42">
        <v>55117324379.699997</v>
      </c>
      <c r="E10" s="42">
        <v>96787</v>
      </c>
      <c r="F10" s="22">
        <v>119477735760.75</v>
      </c>
    </row>
    <row r="11" spans="1:6" ht="18.75" customHeight="1" x14ac:dyDescent="0.25">
      <c r="A11" s="12">
        <v>9</v>
      </c>
      <c r="B11" s="14" t="s">
        <v>23</v>
      </c>
      <c r="C11" s="42">
        <v>4471</v>
      </c>
      <c r="D11" s="42">
        <v>6298926899.79</v>
      </c>
      <c r="E11" s="42">
        <v>10709</v>
      </c>
      <c r="F11" s="22">
        <v>3310912315.6500001</v>
      </c>
    </row>
    <row r="12" spans="1:6" ht="18.75" customHeight="1" x14ac:dyDescent="0.25">
      <c r="A12" s="12">
        <v>10</v>
      </c>
      <c r="B12" s="14" t="s">
        <v>65</v>
      </c>
      <c r="C12" s="42">
        <v>39585</v>
      </c>
      <c r="D12" s="42">
        <v>131617054307.56</v>
      </c>
      <c r="E12" s="42">
        <v>89726</v>
      </c>
      <c r="F12" s="22">
        <v>370184822294.98999</v>
      </c>
    </row>
    <row r="13" spans="1:6" ht="18.75" customHeight="1" x14ac:dyDescent="0.25">
      <c r="A13" s="12">
        <v>11</v>
      </c>
      <c r="B13" s="14" t="s">
        <v>66</v>
      </c>
      <c r="C13" s="42">
        <v>39436</v>
      </c>
      <c r="D13" s="42">
        <v>21249585552.549999</v>
      </c>
      <c r="E13" s="42">
        <v>56960</v>
      </c>
      <c r="F13" s="22">
        <v>23906482426.799999</v>
      </c>
    </row>
    <row r="14" spans="1:6" ht="18.75" customHeight="1" x14ac:dyDescent="0.25">
      <c r="A14" s="12">
        <v>12</v>
      </c>
      <c r="B14" s="14" t="s">
        <v>67</v>
      </c>
      <c r="C14" s="42">
        <v>292</v>
      </c>
      <c r="D14" s="42">
        <v>281100246.52999997</v>
      </c>
      <c r="E14" s="42">
        <v>817</v>
      </c>
      <c r="F14" s="22">
        <v>1047854250.34</v>
      </c>
    </row>
    <row r="15" spans="1:6" ht="18.75" customHeight="1" x14ac:dyDescent="0.25">
      <c r="A15" s="12">
        <v>13</v>
      </c>
      <c r="B15" s="14" t="s">
        <v>41</v>
      </c>
      <c r="C15" s="42">
        <v>24674</v>
      </c>
      <c r="D15" s="42">
        <v>37211980031.389999</v>
      </c>
      <c r="E15" s="42">
        <v>37355</v>
      </c>
      <c r="F15" s="22">
        <v>42088529447.959999</v>
      </c>
    </row>
    <row r="16" spans="1:6" ht="18.75" customHeight="1" x14ac:dyDescent="0.25">
      <c r="A16" s="12">
        <v>14</v>
      </c>
      <c r="B16" s="14" t="s">
        <v>42</v>
      </c>
      <c r="C16" s="42">
        <v>694728</v>
      </c>
      <c r="D16" s="42">
        <v>114376412550.62</v>
      </c>
      <c r="E16" s="42">
        <v>2012313</v>
      </c>
      <c r="F16" s="22">
        <v>402795877073.28003</v>
      </c>
    </row>
    <row r="17" spans="1:6" ht="18.75" customHeight="1" x14ac:dyDescent="0.25">
      <c r="A17" s="12">
        <v>15</v>
      </c>
      <c r="B17" s="14" t="s">
        <v>43</v>
      </c>
      <c r="C17" s="42">
        <v>2170429</v>
      </c>
      <c r="D17" s="42">
        <v>483432586641.01001</v>
      </c>
      <c r="E17" s="42">
        <v>546230</v>
      </c>
      <c r="F17" s="22">
        <v>289642283887.54999</v>
      </c>
    </row>
    <row r="18" spans="1:6" ht="18.75" customHeight="1" x14ac:dyDescent="0.25">
      <c r="A18" s="12">
        <v>16</v>
      </c>
      <c r="B18" s="14" t="s">
        <v>44</v>
      </c>
      <c r="C18" s="42">
        <v>20</v>
      </c>
      <c r="D18" s="42">
        <v>6765487.6500000004</v>
      </c>
      <c r="E18" s="42">
        <v>51</v>
      </c>
      <c r="F18" s="22">
        <v>41416198</v>
      </c>
    </row>
    <row r="19" spans="1:6" ht="18.75" customHeight="1" x14ac:dyDescent="0.25">
      <c r="A19" s="12">
        <v>17</v>
      </c>
      <c r="B19" s="14" t="s">
        <v>68</v>
      </c>
      <c r="C19" s="42">
        <v>7713</v>
      </c>
      <c r="D19" s="42">
        <v>3352698772.3499999</v>
      </c>
      <c r="E19" s="42">
        <v>2341</v>
      </c>
      <c r="F19" s="22">
        <v>818351404.87</v>
      </c>
    </row>
    <row r="20" spans="1:6" ht="18.75" customHeight="1" x14ac:dyDescent="0.25">
      <c r="A20" s="12">
        <v>18</v>
      </c>
      <c r="B20" s="14" t="s">
        <v>45</v>
      </c>
      <c r="C20" s="42">
        <v>26</v>
      </c>
      <c r="D20" s="42">
        <v>7664973</v>
      </c>
      <c r="E20" s="42">
        <v>358</v>
      </c>
      <c r="F20" s="22">
        <v>51370797.789999999</v>
      </c>
    </row>
    <row r="21" spans="1:6" ht="18.75" customHeight="1" x14ac:dyDescent="0.25">
      <c r="A21" s="12">
        <v>19</v>
      </c>
      <c r="B21" s="14" t="s">
        <v>46</v>
      </c>
      <c r="C21" s="42">
        <v>13234</v>
      </c>
      <c r="D21" s="42">
        <v>13046459014.68</v>
      </c>
      <c r="E21" s="42">
        <v>145261</v>
      </c>
      <c r="F21" s="22">
        <v>45413444088.580002</v>
      </c>
    </row>
    <row r="22" spans="1:6" ht="18.75" customHeight="1" x14ac:dyDescent="0.25">
      <c r="A22" s="12">
        <v>20</v>
      </c>
      <c r="B22" s="14" t="s">
        <v>47</v>
      </c>
      <c r="C22" s="42">
        <v>10045</v>
      </c>
      <c r="D22" s="42">
        <v>65166357363.580002</v>
      </c>
      <c r="E22" s="42">
        <v>12973</v>
      </c>
      <c r="F22" s="22">
        <v>89786725275.179993</v>
      </c>
    </row>
    <row r="23" spans="1:6" ht="18.75" customHeight="1" x14ac:dyDescent="0.25">
      <c r="A23" s="12">
        <v>21</v>
      </c>
      <c r="B23" s="14" t="s">
        <v>48</v>
      </c>
      <c r="C23" s="42">
        <v>282</v>
      </c>
      <c r="D23" s="42">
        <v>61024793.799999997</v>
      </c>
      <c r="E23" s="42">
        <v>922</v>
      </c>
      <c r="F23" s="22">
        <v>937563219.40999997</v>
      </c>
    </row>
    <row r="24" spans="1:6" ht="18.75" customHeight="1" x14ac:dyDescent="0.25">
      <c r="A24" s="12">
        <v>22</v>
      </c>
      <c r="B24" s="14" t="s">
        <v>49</v>
      </c>
      <c r="C24" s="42">
        <v>1439</v>
      </c>
      <c r="D24" s="42">
        <v>820671550.91999996</v>
      </c>
      <c r="E24" s="42">
        <v>1361</v>
      </c>
      <c r="F24" s="22">
        <v>1011532484.99</v>
      </c>
    </row>
    <row r="25" spans="1:6" ht="18.75" customHeight="1" x14ac:dyDescent="0.25">
      <c r="A25" s="12">
        <v>23</v>
      </c>
      <c r="B25" s="14" t="s">
        <v>69</v>
      </c>
      <c r="C25" s="42">
        <v>6687</v>
      </c>
      <c r="D25" s="42">
        <v>3382987902.27</v>
      </c>
      <c r="E25" s="42">
        <v>7181</v>
      </c>
      <c r="F25" s="22">
        <v>12154316593.02</v>
      </c>
    </row>
    <row r="26" spans="1:6" ht="18.75" customHeight="1" x14ac:dyDescent="0.25">
      <c r="A26" s="12">
        <v>24</v>
      </c>
      <c r="B26" s="14" t="s">
        <v>70</v>
      </c>
      <c r="C26" s="42">
        <v>32816</v>
      </c>
      <c r="D26" s="42">
        <v>26061932479.529999</v>
      </c>
      <c r="E26" s="42">
        <v>47547</v>
      </c>
      <c r="F26" s="22">
        <v>56238819503.540001</v>
      </c>
    </row>
    <row r="27" spans="1:6" ht="18.75" customHeight="1" x14ac:dyDescent="0.25">
      <c r="A27" s="12">
        <v>25</v>
      </c>
      <c r="B27" s="14" t="s">
        <v>71</v>
      </c>
      <c r="C27" s="42">
        <v>1123</v>
      </c>
      <c r="D27" s="42">
        <v>208867864.09999999</v>
      </c>
      <c r="E27" s="42">
        <v>948</v>
      </c>
      <c r="F27" s="22">
        <v>312818379.76999998</v>
      </c>
    </row>
    <row r="28" spans="1:6" ht="18.75" customHeight="1" x14ac:dyDescent="0.25">
      <c r="A28" s="12">
        <v>26</v>
      </c>
      <c r="B28" s="14" t="s">
        <v>72</v>
      </c>
      <c r="C28" s="42">
        <v>138258</v>
      </c>
      <c r="D28" s="42">
        <v>82903603357.580002</v>
      </c>
      <c r="E28" s="42">
        <v>184170</v>
      </c>
      <c r="F28" s="22">
        <v>112615421922.28999</v>
      </c>
    </row>
    <row r="29" spans="1:6" ht="18.75" customHeight="1" x14ac:dyDescent="0.25">
      <c r="A29" s="12">
        <v>27</v>
      </c>
      <c r="B29" s="14" t="s">
        <v>73</v>
      </c>
      <c r="C29" s="42">
        <v>9916</v>
      </c>
      <c r="D29" s="42">
        <v>1099628695.72</v>
      </c>
      <c r="E29" s="42">
        <v>9614</v>
      </c>
      <c r="F29" s="22">
        <v>1252820801.75</v>
      </c>
    </row>
    <row r="30" spans="1:6" ht="18.75" customHeight="1" x14ac:dyDescent="0.25">
      <c r="A30" s="12">
        <v>28</v>
      </c>
      <c r="B30" s="14" t="s">
        <v>50</v>
      </c>
      <c r="C30" s="42">
        <v>83</v>
      </c>
      <c r="D30" s="42">
        <v>71374180</v>
      </c>
      <c r="E30" s="42">
        <v>189</v>
      </c>
      <c r="F30" s="22">
        <v>142308549.65000001</v>
      </c>
    </row>
    <row r="31" spans="1:6" customFormat="1" ht="18.75" customHeight="1" x14ac:dyDescent="0.25">
      <c r="A31" s="12">
        <v>29</v>
      </c>
      <c r="B31" s="14" t="s">
        <v>51</v>
      </c>
      <c r="C31" s="42">
        <v>991</v>
      </c>
      <c r="D31" s="42">
        <v>3570035747.4899998</v>
      </c>
      <c r="E31" s="42">
        <v>1642</v>
      </c>
      <c r="F31" s="22">
        <v>2077322290.5599999</v>
      </c>
    </row>
    <row r="32" spans="1:6" customFormat="1" ht="18.75" customHeight="1" x14ac:dyDescent="0.25">
      <c r="A32" s="17">
        <v>30</v>
      </c>
      <c r="B32" s="18" t="s">
        <v>34</v>
      </c>
      <c r="C32" s="42">
        <v>262</v>
      </c>
      <c r="D32" s="42">
        <v>60627979.359999999</v>
      </c>
      <c r="E32" s="42">
        <v>1177</v>
      </c>
      <c r="F32" s="22">
        <v>1334979693.8499999</v>
      </c>
    </row>
    <row r="33" spans="1:6" ht="18.75" customHeight="1" thickBot="1" x14ac:dyDescent="0.3">
      <c r="A33" s="18">
        <v>31</v>
      </c>
      <c r="B33" s="18" t="s">
        <v>93</v>
      </c>
      <c r="C33" s="42">
        <v>0</v>
      </c>
      <c r="D33" s="42">
        <v>0</v>
      </c>
      <c r="E33" s="42">
        <v>57</v>
      </c>
      <c r="F33" s="22">
        <v>22952900</v>
      </c>
    </row>
    <row r="34" spans="1:6" ht="15.75" thickBot="1" x14ac:dyDescent="0.3">
      <c r="A34" s="24" t="s">
        <v>8</v>
      </c>
      <c r="B34" s="34"/>
      <c r="C34" s="23">
        <f>SUM(C3:C33)</f>
        <v>5855053</v>
      </c>
      <c r="D34" s="23">
        <f>SUM(D3:D33)</f>
        <v>1750265327679.7302</v>
      </c>
      <c r="E34" s="23">
        <f>SUM(E3:E33)</f>
        <v>6413419</v>
      </c>
      <c r="F34" s="23">
        <f>SUM(F3:F33)</f>
        <v>2829895797309.791</v>
      </c>
    </row>
  </sheetData>
  <mergeCells count="5">
    <mergeCell ref="A34:B34"/>
    <mergeCell ref="A1:A2"/>
    <mergeCell ref="B1:B2"/>
    <mergeCell ref="E1:F1"/>
    <mergeCell ref="C1:D1"/>
  </mergeCells>
  <phoneticPr fontId="7" type="noConversion"/>
  <pageMargins left="0.39370078740157483" right="0.31496062992125984" top="0.74803149606299213" bottom="0.74803149606299213" header="0.31496062992125984" footer="0.31496062992125984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opLeftCell="A7" zoomScale="85" zoomScaleNormal="85" workbookViewId="0">
      <selection sqref="A1:A2"/>
    </sheetView>
  </sheetViews>
  <sheetFormatPr defaultRowHeight="15" x14ac:dyDescent="0.25"/>
  <cols>
    <col min="1" max="1" width="3.140625" style="2" customWidth="1"/>
    <col min="2" max="2" width="40.7109375" style="2" customWidth="1"/>
    <col min="3" max="3" width="14.28515625" style="2" customWidth="1"/>
    <col min="4" max="4" width="21.7109375" style="2" bestFit="1" customWidth="1"/>
    <col min="5" max="5" width="14.28515625" style="2" customWidth="1"/>
    <col min="6" max="6" width="21.42578125" style="2" bestFit="1" customWidth="1"/>
    <col min="7" max="16384" width="9.140625" style="2"/>
  </cols>
  <sheetData>
    <row r="1" spans="1:6" ht="60.75" customHeight="1" thickBot="1" x14ac:dyDescent="0.3">
      <c r="A1" s="25" t="s">
        <v>0</v>
      </c>
      <c r="B1" s="27" t="s">
        <v>11</v>
      </c>
      <c r="C1" s="29" t="s">
        <v>85</v>
      </c>
      <c r="D1" s="30"/>
      <c r="E1" s="29" t="s">
        <v>86</v>
      </c>
      <c r="F1" s="30"/>
    </row>
    <row r="2" spans="1:6" ht="15.75" thickBot="1" x14ac:dyDescent="0.3">
      <c r="A2" s="26"/>
      <c r="B2" s="28"/>
      <c r="C2" s="7" t="s">
        <v>9</v>
      </c>
      <c r="D2" s="8" t="s">
        <v>10</v>
      </c>
      <c r="E2" s="7" t="s">
        <v>9</v>
      </c>
      <c r="F2" s="8" t="s">
        <v>10</v>
      </c>
    </row>
    <row r="3" spans="1:6" ht="18.75" customHeight="1" x14ac:dyDescent="0.25">
      <c r="A3" s="11">
        <v>1</v>
      </c>
      <c r="B3" s="13" t="s">
        <v>16</v>
      </c>
      <c r="C3" s="41">
        <v>66419</v>
      </c>
      <c r="D3" s="41">
        <v>29396865413.220001</v>
      </c>
      <c r="E3" s="41">
        <v>163301</v>
      </c>
      <c r="F3" s="21">
        <v>98004978022.110001</v>
      </c>
    </row>
    <row r="4" spans="1:6" ht="18.75" customHeight="1" x14ac:dyDescent="0.25">
      <c r="A4" s="12">
        <v>2</v>
      </c>
      <c r="B4" s="14" t="s">
        <v>17</v>
      </c>
      <c r="C4" s="42">
        <v>422517</v>
      </c>
      <c r="D4" s="42">
        <v>116235692546.60001</v>
      </c>
      <c r="E4" s="42">
        <v>567804</v>
      </c>
      <c r="F4" s="22">
        <v>223357490489.22</v>
      </c>
    </row>
    <row r="5" spans="1:6" ht="18.75" customHeight="1" x14ac:dyDescent="0.25">
      <c r="A5" s="12">
        <v>3</v>
      </c>
      <c r="B5" s="14" t="s">
        <v>18</v>
      </c>
      <c r="C5" s="42">
        <v>539125</v>
      </c>
      <c r="D5" s="42">
        <v>204202319573</v>
      </c>
      <c r="E5" s="42">
        <v>902132</v>
      </c>
      <c r="F5" s="22">
        <v>382534243508.25</v>
      </c>
    </row>
    <row r="6" spans="1:6" ht="18.75" customHeight="1" x14ac:dyDescent="0.25">
      <c r="A6" s="12">
        <v>4</v>
      </c>
      <c r="B6" s="14" t="s">
        <v>19</v>
      </c>
      <c r="C6" s="42">
        <v>132428</v>
      </c>
      <c r="D6" s="42">
        <v>54935216095.580002</v>
      </c>
      <c r="E6" s="42">
        <v>177275</v>
      </c>
      <c r="F6" s="22">
        <v>109703475877.64</v>
      </c>
    </row>
    <row r="7" spans="1:6" s="3" customFormat="1" ht="18.75" customHeight="1" x14ac:dyDescent="0.25">
      <c r="A7" s="14">
        <v>5</v>
      </c>
      <c r="B7" s="14" t="s">
        <v>20</v>
      </c>
      <c r="C7" s="42">
        <v>1255479</v>
      </c>
      <c r="D7" s="42">
        <v>248723409971.06</v>
      </c>
      <c r="E7" s="42">
        <v>1069996</v>
      </c>
      <c r="F7" s="22">
        <v>351857455112.81</v>
      </c>
    </row>
    <row r="8" spans="1:6" ht="18.75" customHeight="1" x14ac:dyDescent="0.25">
      <c r="A8" s="12">
        <v>6</v>
      </c>
      <c r="B8" s="14" t="s">
        <v>77</v>
      </c>
      <c r="C8" s="42">
        <v>34138</v>
      </c>
      <c r="D8" s="42">
        <v>11047907724.75</v>
      </c>
      <c r="E8" s="42">
        <v>50599</v>
      </c>
      <c r="F8" s="22">
        <v>19040327365.209999</v>
      </c>
    </row>
    <row r="9" spans="1:6" ht="18.75" customHeight="1" x14ac:dyDescent="0.25">
      <c r="A9" s="12">
        <v>7</v>
      </c>
      <c r="B9" s="14" t="s">
        <v>21</v>
      </c>
      <c r="C9" s="42">
        <v>148248</v>
      </c>
      <c r="D9" s="42">
        <v>36318245584.339996</v>
      </c>
      <c r="E9" s="42">
        <v>215623</v>
      </c>
      <c r="F9" s="22">
        <v>68731165373.979996</v>
      </c>
    </row>
    <row r="10" spans="1:6" ht="18.75" customHeight="1" x14ac:dyDescent="0.25">
      <c r="A10" s="12">
        <v>8</v>
      </c>
      <c r="B10" s="14" t="s">
        <v>22</v>
      </c>
      <c r="C10" s="42">
        <v>60189</v>
      </c>
      <c r="D10" s="42">
        <v>55117324379.699997</v>
      </c>
      <c r="E10" s="42">
        <v>96787</v>
      </c>
      <c r="F10" s="22">
        <v>119477735760.75</v>
      </c>
    </row>
    <row r="11" spans="1:6" ht="18.75" customHeight="1" x14ac:dyDescent="0.25">
      <c r="A11" s="12">
        <v>9</v>
      </c>
      <c r="B11" s="14" t="s">
        <v>23</v>
      </c>
      <c r="C11" s="42">
        <v>4471</v>
      </c>
      <c r="D11" s="42">
        <v>6298926899.79</v>
      </c>
      <c r="E11" s="42">
        <v>10709</v>
      </c>
      <c r="F11" s="22">
        <v>3310912315.6500001</v>
      </c>
    </row>
    <row r="12" spans="1:6" ht="18.75" customHeight="1" x14ac:dyDescent="0.25">
      <c r="A12" s="12">
        <v>10</v>
      </c>
      <c r="B12" s="14" t="s">
        <v>78</v>
      </c>
      <c r="C12" s="42">
        <v>39585</v>
      </c>
      <c r="D12" s="42">
        <v>131617054307.56</v>
      </c>
      <c r="E12" s="42">
        <v>89726</v>
      </c>
      <c r="F12" s="22">
        <v>370184822294.98999</v>
      </c>
    </row>
    <row r="13" spans="1:6" ht="18.75" customHeight="1" x14ac:dyDescent="0.25">
      <c r="A13" s="12">
        <v>11</v>
      </c>
      <c r="B13" s="14" t="s">
        <v>84</v>
      </c>
      <c r="C13" s="42">
        <v>39436</v>
      </c>
      <c r="D13" s="42">
        <v>21249585552.549999</v>
      </c>
      <c r="E13" s="42">
        <v>56960</v>
      </c>
      <c r="F13" s="22">
        <v>23906482426.799999</v>
      </c>
    </row>
    <row r="14" spans="1:6" ht="18.75" customHeight="1" x14ac:dyDescent="0.25">
      <c r="A14" s="12">
        <v>12</v>
      </c>
      <c r="B14" s="14" t="s">
        <v>67</v>
      </c>
      <c r="C14" s="42">
        <v>292</v>
      </c>
      <c r="D14" s="42">
        <v>281100246.52999997</v>
      </c>
      <c r="E14" s="42">
        <v>817</v>
      </c>
      <c r="F14" s="22">
        <v>1047854250.34</v>
      </c>
    </row>
    <row r="15" spans="1:6" ht="18.75" customHeight="1" x14ac:dyDescent="0.25">
      <c r="A15" s="12">
        <v>13</v>
      </c>
      <c r="B15" s="14" t="s">
        <v>24</v>
      </c>
      <c r="C15" s="42">
        <v>24674</v>
      </c>
      <c r="D15" s="42">
        <v>37211980031.389999</v>
      </c>
      <c r="E15" s="42">
        <v>37355</v>
      </c>
      <c r="F15" s="22">
        <v>42088529447.959999</v>
      </c>
    </row>
    <row r="16" spans="1:6" s="3" customFormat="1" ht="18.75" customHeight="1" x14ac:dyDescent="0.25">
      <c r="A16" s="14">
        <v>14</v>
      </c>
      <c r="B16" s="14" t="s">
        <v>25</v>
      </c>
      <c r="C16" s="42">
        <v>694728</v>
      </c>
      <c r="D16" s="42">
        <v>114376412550.62</v>
      </c>
      <c r="E16" s="42">
        <v>2012313</v>
      </c>
      <c r="F16" s="22">
        <v>402795877073.28003</v>
      </c>
    </row>
    <row r="17" spans="1:6" ht="18.75" customHeight="1" x14ac:dyDescent="0.25">
      <c r="A17" s="12">
        <v>15</v>
      </c>
      <c r="B17" s="14" t="s">
        <v>26</v>
      </c>
      <c r="C17" s="42">
        <v>2170429</v>
      </c>
      <c r="D17" s="42">
        <v>483432586641.01001</v>
      </c>
      <c r="E17" s="42">
        <v>546230</v>
      </c>
      <c r="F17" s="22">
        <v>289642283887.54999</v>
      </c>
    </row>
    <row r="18" spans="1:6" ht="18.75" customHeight="1" x14ac:dyDescent="0.25">
      <c r="A18" s="12">
        <v>16</v>
      </c>
      <c r="B18" s="14" t="s">
        <v>27</v>
      </c>
      <c r="C18" s="42">
        <v>20</v>
      </c>
      <c r="D18" s="42">
        <v>6765487.6500000004</v>
      </c>
      <c r="E18" s="42">
        <v>51</v>
      </c>
      <c r="F18" s="22">
        <v>41416198</v>
      </c>
    </row>
    <row r="19" spans="1:6" ht="18.75" customHeight="1" x14ac:dyDescent="0.25">
      <c r="A19" s="12">
        <v>17</v>
      </c>
      <c r="B19" s="14" t="s">
        <v>80</v>
      </c>
      <c r="C19" s="42">
        <v>7713</v>
      </c>
      <c r="D19" s="42">
        <v>3352698772.3499999</v>
      </c>
      <c r="E19" s="42">
        <v>2341</v>
      </c>
      <c r="F19" s="22">
        <v>818351404.87</v>
      </c>
    </row>
    <row r="20" spans="1:6" ht="18.75" customHeight="1" x14ac:dyDescent="0.25">
      <c r="A20" s="12">
        <v>18</v>
      </c>
      <c r="B20" s="14" t="s">
        <v>28</v>
      </c>
      <c r="C20" s="42">
        <v>26</v>
      </c>
      <c r="D20" s="42">
        <v>7664973</v>
      </c>
      <c r="E20" s="42">
        <v>358</v>
      </c>
      <c r="F20" s="22">
        <v>51370797.789999999</v>
      </c>
    </row>
    <row r="21" spans="1:6" ht="18.75" customHeight="1" x14ac:dyDescent="0.25">
      <c r="A21" s="12">
        <v>19</v>
      </c>
      <c r="B21" s="14" t="s">
        <v>29</v>
      </c>
      <c r="C21" s="42">
        <v>13234</v>
      </c>
      <c r="D21" s="42">
        <v>13046459014.68</v>
      </c>
      <c r="E21" s="42">
        <v>145261</v>
      </c>
      <c r="F21" s="22">
        <v>45413444088.580002</v>
      </c>
    </row>
    <row r="22" spans="1:6" ht="18.75" customHeight="1" x14ac:dyDescent="0.25">
      <c r="A22" s="12">
        <v>20</v>
      </c>
      <c r="B22" s="14" t="s">
        <v>30</v>
      </c>
      <c r="C22" s="42">
        <v>10045</v>
      </c>
      <c r="D22" s="42">
        <v>65166357363.580002</v>
      </c>
      <c r="E22" s="42">
        <v>12973</v>
      </c>
      <c r="F22" s="22">
        <v>89786725275.179993</v>
      </c>
    </row>
    <row r="23" spans="1:6" ht="18.75" customHeight="1" x14ac:dyDescent="0.25">
      <c r="A23" s="12">
        <v>21</v>
      </c>
      <c r="B23" s="14" t="s">
        <v>31</v>
      </c>
      <c r="C23" s="42">
        <v>282</v>
      </c>
      <c r="D23" s="42">
        <v>61024793.799999997</v>
      </c>
      <c r="E23" s="42">
        <v>922</v>
      </c>
      <c r="F23" s="22">
        <v>937563219.40999997</v>
      </c>
    </row>
    <row r="24" spans="1:6" s="3" customFormat="1" ht="18.75" customHeight="1" x14ac:dyDescent="0.25">
      <c r="A24" s="14">
        <v>22</v>
      </c>
      <c r="B24" s="14" t="s">
        <v>81</v>
      </c>
      <c r="C24" s="42">
        <v>1439</v>
      </c>
      <c r="D24" s="42">
        <v>820671550.91999996</v>
      </c>
      <c r="E24" s="42">
        <v>1361</v>
      </c>
      <c r="F24" s="22">
        <v>1011532484.99</v>
      </c>
    </row>
    <row r="25" spans="1:6" ht="18.75" customHeight="1" x14ac:dyDescent="0.25">
      <c r="A25" s="12">
        <v>23</v>
      </c>
      <c r="B25" s="14" t="s">
        <v>69</v>
      </c>
      <c r="C25" s="42">
        <v>6687</v>
      </c>
      <c r="D25" s="42">
        <v>3382987902.27</v>
      </c>
      <c r="E25" s="42">
        <v>7181</v>
      </c>
      <c r="F25" s="22">
        <v>12154316593.02</v>
      </c>
    </row>
    <row r="26" spans="1:6" ht="18.75" customHeight="1" x14ac:dyDescent="0.25">
      <c r="A26" s="12">
        <v>24</v>
      </c>
      <c r="B26" s="14" t="s">
        <v>70</v>
      </c>
      <c r="C26" s="42">
        <v>32816</v>
      </c>
      <c r="D26" s="42">
        <v>26061932479.529999</v>
      </c>
      <c r="E26" s="42">
        <v>47547</v>
      </c>
      <c r="F26" s="22">
        <v>56238819503.540001</v>
      </c>
    </row>
    <row r="27" spans="1:6" ht="18.75" customHeight="1" x14ac:dyDescent="0.25">
      <c r="A27" s="12">
        <v>25</v>
      </c>
      <c r="B27" s="14" t="s">
        <v>71</v>
      </c>
      <c r="C27" s="42">
        <v>1123</v>
      </c>
      <c r="D27" s="42">
        <v>208867864.09999999</v>
      </c>
      <c r="E27" s="42">
        <v>948</v>
      </c>
      <c r="F27" s="22">
        <v>312818379.76999998</v>
      </c>
    </row>
    <row r="28" spans="1:6" ht="18.75" customHeight="1" x14ac:dyDescent="0.25">
      <c r="A28" s="12">
        <v>26</v>
      </c>
      <c r="B28" s="14" t="s">
        <v>82</v>
      </c>
      <c r="C28" s="42">
        <v>138258</v>
      </c>
      <c r="D28" s="42">
        <v>82903603357.580002</v>
      </c>
      <c r="E28" s="42">
        <v>184170</v>
      </c>
      <c r="F28" s="22">
        <v>112615421922.28999</v>
      </c>
    </row>
    <row r="29" spans="1:6" ht="18.75" customHeight="1" x14ac:dyDescent="0.25">
      <c r="A29" s="12">
        <v>27</v>
      </c>
      <c r="B29" s="14" t="s">
        <v>83</v>
      </c>
      <c r="C29" s="42">
        <v>9916</v>
      </c>
      <c r="D29" s="42">
        <v>1099628695.72</v>
      </c>
      <c r="E29" s="42">
        <v>9614</v>
      </c>
      <c r="F29" s="22">
        <v>1252820801.75</v>
      </c>
    </row>
    <row r="30" spans="1:6" ht="18.75" customHeight="1" x14ac:dyDescent="0.25">
      <c r="A30" s="12">
        <v>28</v>
      </c>
      <c r="B30" s="14" t="s">
        <v>32</v>
      </c>
      <c r="C30" s="42">
        <v>83</v>
      </c>
      <c r="D30" s="42">
        <v>71374180</v>
      </c>
      <c r="E30" s="42">
        <v>189</v>
      </c>
      <c r="F30" s="22">
        <v>142308549.65000001</v>
      </c>
    </row>
    <row r="31" spans="1:6" ht="18.75" customHeight="1" x14ac:dyDescent="0.25">
      <c r="A31" s="12">
        <v>29</v>
      </c>
      <c r="B31" s="14" t="s">
        <v>33</v>
      </c>
      <c r="C31" s="42">
        <v>991</v>
      </c>
      <c r="D31" s="42">
        <v>3570035747.4899998</v>
      </c>
      <c r="E31" s="42">
        <v>1642</v>
      </c>
      <c r="F31" s="22">
        <v>2077322290.5599999</v>
      </c>
    </row>
    <row r="32" spans="1:6" ht="18.75" customHeight="1" x14ac:dyDescent="0.25">
      <c r="A32" s="17">
        <v>30</v>
      </c>
      <c r="B32" s="18" t="s">
        <v>34</v>
      </c>
      <c r="C32" s="42">
        <v>262</v>
      </c>
      <c r="D32" s="42">
        <v>60627979.359999999</v>
      </c>
      <c r="E32" s="42">
        <v>1177</v>
      </c>
      <c r="F32" s="22">
        <v>1334979693.8499999</v>
      </c>
    </row>
    <row r="33" spans="1:6" ht="18.75" customHeight="1" thickBot="1" x14ac:dyDescent="0.3">
      <c r="A33" s="18">
        <v>31</v>
      </c>
      <c r="B33" s="18" t="s">
        <v>93</v>
      </c>
      <c r="C33" s="42">
        <v>0</v>
      </c>
      <c r="D33" s="42">
        <v>0</v>
      </c>
      <c r="E33" s="42">
        <v>57</v>
      </c>
      <c r="F33" s="22">
        <v>22952900</v>
      </c>
    </row>
    <row r="34" spans="1:6" ht="15.75" thickBot="1" x14ac:dyDescent="0.3">
      <c r="A34" s="24" t="s">
        <v>12</v>
      </c>
      <c r="B34" s="34"/>
      <c r="C34" s="23">
        <f>SUM(C3:C33)</f>
        <v>5855053</v>
      </c>
      <c r="D34" s="23">
        <f>SUM(D3:D33)</f>
        <v>1750265327679.7302</v>
      </c>
      <c r="E34" s="23">
        <f>SUM(E3:E33)</f>
        <v>6413419</v>
      </c>
      <c r="F34" s="23">
        <f>SUM(F3:F33)</f>
        <v>2829895797309.791</v>
      </c>
    </row>
  </sheetData>
  <mergeCells count="5">
    <mergeCell ref="A34:B34"/>
    <mergeCell ref="A1:A2"/>
    <mergeCell ref="B1:B2"/>
    <mergeCell ref="E1:F1"/>
    <mergeCell ref="C1:D1"/>
  </mergeCells>
  <phoneticPr fontId="7" type="noConversion"/>
  <pageMargins left="0.35433070866141736" right="0.23622047244094491" top="0.74803149606299213" bottom="0.74803149606299213" header="0.31496062992125984" footer="0.31496062992125984"/>
  <pageSetup paperSize="9" scale="8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topLeftCell="A13" zoomScale="85" zoomScaleNormal="85" workbookViewId="0">
      <selection activeCell="C34" sqref="C34"/>
    </sheetView>
  </sheetViews>
  <sheetFormatPr defaultRowHeight="15" x14ac:dyDescent="0.25"/>
  <cols>
    <col min="1" max="1" width="3.140625" style="1" customWidth="1"/>
    <col min="2" max="2" width="40" style="1" customWidth="1"/>
    <col min="3" max="3" width="14.28515625" style="1" customWidth="1"/>
    <col min="4" max="4" width="21.7109375" style="1" bestFit="1" customWidth="1"/>
    <col min="5" max="5" width="14.28515625" style="1" customWidth="1"/>
    <col min="6" max="6" width="21.42578125" style="1" bestFit="1" customWidth="1"/>
    <col min="7" max="16384" width="9.140625" style="1"/>
  </cols>
  <sheetData>
    <row r="1" spans="1:6" ht="42.75" customHeight="1" thickBot="1" x14ac:dyDescent="0.3">
      <c r="A1" s="25" t="s">
        <v>0</v>
      </c>
      <c r="B1" s="27" t="s">
        <v>4</v>
      </c>
      <c r="C1" s="29" t="s">
        <v>87</v>
      </c>
      <c r="D1" s="33"/>
      <c r="E1" s="31" t="s">
        <v>88</v>
      </c>
      <c r="F1" s="32"/>
    </row>
    <row r="2" spans="1:6" ht="15.75" thickBot="1" x14ac:dyDescent="0.3">
      <c r="A2" s="26"/>
      <c r="B2" s="28"/>
      <c r="C2" s="8" t="s">
        <v>5</v>
      </c>
      <c r="D2" s="8" t="s">
        <v>6</v>
      </c>
      <c r="E2" s="8" t="s">
        <v>5</v>
      </c>
      <c r="F2" s="8" t="s">
        <v>6</v>
      </c>
    </row>
    <row r="3" spans="1:6" ht="18.75" customHeight="1" x14ac:dyDescent="0.25">
      <c r="A3" s="15">
        <v>1</v>
      </c>
      <c r="B3" s="9" t="s">
        <v>59</v>
      </c>
      <c r="C3" s="41">
        <v>66419</v>
      </c>
      <c r="D3" s="41">
        <v>29396865413.220001</v>
      </c>
      <c r="E3" s="41">
        <v>163301</v>
      </c>
      <c r="F3" s="21">
        <v>98004978022.110001</v>
      </c>
    </row>
    <row r="4" spans="1:6" ht="18.75" customHeight="1" x14ac:dyDescent="0.25">
      <c r="A4" s="16">
        <v>2</v>
      </c>
      <c r="B4" s="10" t="s">
        <v>76</v>
      </c>
      <c r="C4" s="42">
        <v>422517</v>
      </c>
      <c r="D4" s="42">
        <v>116235692546.60001</v>
      </c>
      <c r="E4" s="42">
        <v>567804</v>
      </c>
      <c r="F4" s="22">
        <v>223357490489.22</v>
      </c>
    </row>
    <row r="5" spans="1:6" ht="18.75" customHeight="1" x14ac:dyDescent="0.25">
      <c r="A5" s="16">
        <v>3</v>
      </c>
      <c r="B5" s="10" t="s">
        <v>18</v>
      </c>
      <c r="C5" s="42">
        <v>539125</v>
      </c>
      <c r="D5" s="42">
        <v>204202319573</v>
      </c>
      <c r="E5" s="42">
        <v>902132</v>
      </c>
      <c r="F5" s="22">
        <v>382534243508.25</v>
      </c>
    </row>
    <row r="6" spans="1:6" ht="18.75" customHeight="1" x14ac:dyDescent="0.25">
      <c r="A6" s="16">
        <v>4</v>
      </c>
      <c r="B6" s="10" t="s">
        <v>19</v>
      </c>
      <c r="C6" s="42">
        <v>132428</v>
      </c>
      <c r="D6" s="42">
        <v>54935216095.580002</v>
      </c>
      <c r="E6" s="42">
        <v>177275</v>
      </c>
      <c r="F6" s="22">
        <v>109703475877.64</v>
      </c>
    </row>
    <row r="7" spans="1:6" ht="18.75" customHeight="1" x14ac:dyDescent="0.25">
      <c r="A7" s="16">
        <v>5</v>
      </c>
      <c r="B7" s="10" t="s">
        <v>20</v>
      </c>
      <c r="C7" s="42">
        <v>1255479</v>
      </c>
      <c r="D7" s="42">
        <v>248723409971.06</v>
      </c>
      <c r="E7" s="42">
        <v>1069996</v>
      </c>
      <c r="F7" s="22">
        <v>351857455112.81</v>
      </c>
    </row>
    <row r="8" spans="1:6" ht="18.75" customHeight="1" x14ac:dyDescent="0.25">
      <c r="A8" s="16">
        <v>6</v>
      </c>
      <c r="B8" s="10" t="s">
        <v>77</v>
      </c>
      <c r="C8" s="42">
        <v>34138</v>
      </c>
      <c r="D8" s="42">
        <v>11047907724.75</v>
      </c>
      <c r="E8" s="42">
        <v>50599</v>
      </c>
      <c r="F8" s="22">
        <v>19040327365.209999</v>
      </c>
    </row>
    <row r="9" spans="1:6" ht="18.75" customHeight="1" x14ac:dyDescent="0.25">
      <c r="A9" s="16">
        <v>7</v>
      </c>
      <c r="B9" s="10" t="s">
        <v>21</v>
      </c>
      <c r="C9" s="42">
        <v>148248</v>
      </c>
      <c r="D9" s="42">
        <v>36318245584.339996</v>
      </c>
      <c r="E9" s="42">
        <v>215623</v>
      </c>
      <c r="F9" s="22">
        <v>68731165373.979996</v>
      </c>
    </row>
    <row r="10" spans="1:6" ht="18.75" customHeight="1" x14ac:dyDescent="0.25">
      <c r="A10" s="16">
        <v>8</v>
      </c>
      <c r="B10" s="10" t="s">
        <v>22</v>
      </c>
      <c r="C10" s="42">
        <v>60189</v>
      </c>
      <c r="D10" s="42">
        <v>55117324379.699997</v>
      </c>
      <c r="E10" s="42">
        <v>96787</v>
      </c>
      <c r="F10" s="22">
        <v>119477735760.75</v>
      </c>
    </row>
    <row r="11" spans="1:6" ht="18.75" customHeight="1" x14ac:dyDescent="0.25">
      <c r="A11" s="16">
        <v>9</v>
      </c>
      <c r="B11" s="10" t="s">
        <v>23</v>
      </c>
      <c r="C11" s="42">
        <v>4471</v>
      </c>
      <c r="D11" s="42">
        <v>6298926899.79</v>
      </c>
      <c r="E11" s="42">
        <v>10709</v>
      </c>
      <c r="F11" s="22">
        <v>3310912315.6500001</v>
      </c>
    </row>
    <row r="12" spans="1:6" ht="18.75" customHeight="1" x14ac:dyDescent="0.25">
      <c r="A12" s="16">
        <v>10</v>
      </c>
      <c r="B12" s="10" t="s">
        <v>78</v>
      </c>
      <c r="C12" s="42">
        <v>39585</v>
      </c>
      <c r="D12" s="42">
        <v>131617054307.56</v>
      </c>
      <c r="E12" s="42">
        <v>89726</v>
      </c>
      <c r="F12" s="22">
        <v>370184822294.98999</v>
      </c>
    </row>
    <row r="13" spans="1:6" ht="18.75" customHeight="1" x14ac:dyDescent="0.25">
      <c r="A13" s="16">
        <v>11</v>
      </c>
      <c r="B13" s="10" t="s">
        <v>79</v>
      </c>
      <c r="C13" s="42">
        <v>39436</v>
      </c>
      <c r="D13" s="42">
        <v>21249585552.549999</v>
      </c>
      <c r="E13" s="42">
        <v>56960</v>
      </c>
      <c r="F13" s="22">
        <v>23906482426.799999</v>
      </c>
    </row>
    <row r="14" spans="1:6" ht="18.75" customHeight="1" x14ac:dyDescent="0.25">
      <c r="A14" s="16">
        <v>12</v>
      </c>
      <c r="B14" s="10" t="s">
        <v>67</v>
      </c>
      <c r="C14" s="42">
        <v>292</v>
      </c>
      <c r="D14" s="42">
        <v>281100246.52999997</v>
      </c>
      <c r="E14" s="42">
        <v>817</v>
      </c>
      <c r="F14" s="22">
        <v>1047854250.34</v>
      </c>
    </row>
    <row r="15" spans="1:6" ht="18.75" customHeight="1" x14ac:dyDescent="0.25">
      <c r="A15" s="16">
        <v>13</v>
      </c>
      <c r="B15" s="10" t="s">
        <v>24</v>
      </c>
      <c r="C15" s="42">
        <v>24674</v>
      </c>
      <c r="D15" s="42">
        <v>37211980031.389999</v>
      </c>
      <c r="E15" s="42">
        <v>37355</v>
      </c>
      <c r="F15" s="22">
        <v>42088529447.959999</v>
      </c>
    </row>
    <row r="16" spans="1:6" ht="18.75" customHeight="1" x14ac:dyDescent="0.25">
      <c r="A16" s="16">
        <v>14</v>
      </c>
      <c r="B16" s="10" t="s">
        <v>25</v>
      </c>
      <c r="C16" s="42">
        <v>694728</v>
      </c>
      <c r="D16" s="42">
        <v>114376412550.62</v>
      </c>
      <c r="E16" s="42">
        <v>2012313</v>
      </c>
      <c r="F16" s="22">
        <v>402795877073.28003</v>
      </c>
    </row>
    <row r="17" spans="1:6" ht="18.75" customHeight="1" x14ac:dyDescent="0.25">
      <c r="A17" s="16">
        <v>15</v>
      </c>
      <c r="B17" s="10" t="s">
        <v>26</v>
      </c>
      <c r="C17" s="42">
        <v>2170429</v>
      </c>
      <c r="D17" s="42">
        <v>483432586641.01001</v>
      </c>
      <c r="E17" s="42">
        <v>546230</v>
      </c>
      <c r="F17" s="22">
        <v>289642283887.54999</v>
      </c>
    </row>
    <row r="18" spans="1:6" ht="18.75" customHeight="1" x14ac:dyDescent="0.25">
      <c r="A18" s="16">
        <v>16</v>
      </c>
      <c r="B18" s="10" t="s">
        <v>60</v>
      </c>
      <c r="C18" s="42">
        <v>20</v>
      </c>
      <c r="D18" s="42">
        <v>6765487.6500000004</v>
      </c>
      <c r="E18" s="42">
        <v>51</v>
      </c>
      <c r="F18" s="22">
        <v>41416198</v>
      </c>
    </row>
    <row r="19" spans="1:6" ht="18.75" customHeight="1" x14ac:dyDescent="0.25">
      <c r="A19" s="16">
        <v>17</v>
      </c>
      <c r="B19" s="10" t="s">
        <v>80</v>
      </c>
      <c r="C19" s="42">
        <v>7713</v>
      </c>
      <c r="D19" s="42">
        <v>3352698772.3499999</v>
      </c>
      <c r="E19" s="42">
        <v>2341</v>
      </c>
      <c r="F19" s="22">
        <v>818351404.87</v>
      </c>
    </row>
    <row r="20" spans="1:6" ht="18.75" customHeight="1" x14ac:dyDescent="0.25">
      <c r="A20" s="16">
        <v>18</v>
      </c>
      <c r="B20" s="10" t="s">
        <v>61</v>
      </c>
      <c r="C20" s="42">
        <v>26</v>
      </c>
      <c r="D20" s="42">
        <v>7664973</v>
      </c>
      <c r="E20" s="42">
        <v>358</v>
      </c>
      <c r="F20" s="22">
        <v>51370797.789999999</v>
      </c>
    </row>
    <row r="21" spans="1:6" ht="18.75" customHeight="1" x14ac:dyDescent="0.25">
      <c r="A21" s="16">
        <v>19</v>
      </c>
      <c r="B21" s="10" t="s">
        <v>29</v>
      </c>
      <c r="C21" s="42">
        <v>13234</v>
      </c>
      <c r="D21" s="42">
        <v>13046459014.68</v>
      </c>
      <c r="E21" s="42">
        <v>145261</v>
      </c>
      <c r="F21" s="22">
        <v>45413444088.580002</v>
      </c>
    </row>
    <row r="22" spans="1:6" ht="18.75" customHeight="1" x14ac:dyDescent="0.25">
      <c r="A22" s="16">
        <v>20</v>
      </c>
      <c r="B22" s="10" t="s">
        <v>30</v>
      </c>
      <c r="C22" s="42">
        <v>10045</v>
      </c>
      <c r="D22" s="42">
        <v>65166357363.580002</v>
      </c>
      <c r="E22" s="42">
        <v>12973</v>
      </c>
      <c r="F22" s="22">
        <v>89786725275.179993</v>
      </c>
    </row>
    <row r="23" spans="1:6" ht="18.75" customHeight="1" x14ac:dyDescent="0.25">
      <c r="A23" s="16">
        <v>21</v>
      </c>
      <c r="B23" s="10" t="s">
        <v>31</v>
      </c>
      <c r="C23" s="42">
        <v>282</v>
      </c>
      <c r="D23" s="42">
        <v>61024793.799999997</v>
      </c>
      <c r="E23" s="42">
        <v>922</v>
      </c>
      <c r="F23" s="22">
        <v>937563219.40999997</v>
      </c>
    </row>
    <row r="24" spans="1:6" ht="18.75" customHeight="1" x14ac:dyDescent="0.25">
      <c r="A24" s="16">
        <v>22</v>
      </c>
      <c r="B24" s="10" t="s">
        <v>81</v>
      </c>
      <c r="C24" s="42">
        <v>1439</v>
      </c>
      <c r="D24" s="42">
        <v>820671550.91999996</v>
      </c>
      <c r="E24" s="42">
        <v>1361</v>
      </c>
      <c r="F24" s="22">
        <v>1011532484.99</v>
      </c>
    </row>
    <row r="25" spans="1:6" ht="18.75" customHeight="1" x14ac:dyDescent="0.25">
      <c r="A25" s="16">
        <v>23</v>
      </c>
      <c r="B25" s="10" t="s">
        <v>69</v>
      </c>
      <c r="C25" s="42">
        <v>6687</v>
      </c>
      <c r="D25" s="42">
        <v>3382987902.27</v>
      </c>
      <c r="E25" s="42">
        <v>7181</v>
      </c>
      <c r="F25" s="22">
        <v>12154316593.02</v>
      </c>
    </row>
    <row r="26" spans="1:6" ht="18.75" customHeight="1" x14ac:dyDescent="0.25">
      <c r="A26" s="16">
        <v>24</v>
      </c>
      <c r="B26" s="10" t="s">
        <v>70</v>
      </c>
      <c r="C26" s="42">
        <v>32816</v>
      </c>
      <c r="D26" s="42">
        <v>26061932479.529999</v>
      </c>
      <c r="E26" s="42">
        <v>47547</v>
      </c>
      <c r="F26" s="22">
        <v>56238819503.540001</v>
      </c>
    </row>
    <row r="27" spans="1:6" ht="18.75" customHeight="1" x14ac:dyDescent="0.25">
      <c r="A27" s="16">
        <v>25</v>
      </c>
      <c r="B27" s="10" t="s">
        <v>71</v>
      </c>
      <c r="C27" s="42">
        <v>1123</v>
      </c>
      <c r="D27" s="42">
        <v>208867864.09999999</v>
      </c>
      <c r="E27" s="42">
        <v>948</v>
      </c>
      <c r="F27" s="22">
        <v>312818379.76999998</v>
      </c>
    </row>
    <row r="28" spans="1:6" ht="18.75" customHeight="1" x14ac:dyDescent="0.25">
      <c r="A28" s="16">
        <v>26</v>
      </c>
      <c r="B28" s="10" t="s">
        <v>82</v>
      </c>
      <c r="C28" s="42">
        <v>138258</v>
      </c>
      <c r="D28" s="42">
        <v>82903603357.580002</v>
      </c>
      <c r="E28" s="42">
        <v>184170</v>
      </c>
      <c r="F28" s="22">
        <v>112615421922.28999</v>
      </c>
    </row>
    <row r="29" spans="1:6" ht="18.75" customHeight="1" x14ac:dyDescent="0.25">
      <c r="A29" s="16">
        <v>27</v>
      </c>
      <c r="B29" s="10" t="s">
        <v>83</v>
      </c>
      <c r="C29" s="42">
        <v>9916</v>
      </c>
      <c r="D29" s="42">
        <v>1099628695.72</v>
      </c>
      <c r="E29" s="42">
        <v>9614</v>
      </c>
      <c r="F29" s="22">
        <v>1252820801.75</v>
      </c>
    </row>
    <row r="30" spans="1:6" ht="18.75" customHeight="1" x14ac:dyDescent="0.25">
      <c r="A30" s="16">
        <v>28</v>
      </c>
      <c r="B30" s="10" t="s">
        <v>62</v>
      </c>
      <c r="C30" s="42">
        <v>83</v>
      </c>
      <c r="D30" s="42">
        <v>71374180</v>
      </c>
      <c r="E30" s="42">
        <v>189</v>
      </c>
      <c r="F30" s="22">
        <v>142308549.65000001</v>
      </c>
    </row>
    <row r="31" spans="1:6" ht="18.75" customHeight="1" x14ac:dyDescent="0.25">
      <c r="A31" s="16">
        <v>29</v>
      </c>
      <c r="B31" s="10" t="s">
        <v>33</v>
      </c>
      <c r="C31" s="42">
        <v>991</v>
      </c>
      <c r="D31" s="42">
        <v>3570035747.4899998</v>
      </c>
      <c r="E31" s="42">
        <v>1642</v>
      </c>
      <c r="F31" s="22">
        <v>2077322290.5599999</v>
      </c>
    </row>
    <row r="32" spans="1:6" ht="18.75" customHeight="1" x14ac:dyDescent="0.25">
      <c r="A32" s="19">
        <v>30</v>
      </c>
      <c r="B32" s="20" t="s">
        <v>34</v>
      </c>
      <c r="C32" s="42">
        <v>262</v>
      </c>
      <c r="D32" s="42">
        <v>60627979.359999999</v>
      </c>
      <c r="E32" s="42">
        <v>1177</v>
      </c>
      <c r="F32" s="22">
        <v>1334979693.8499999</v>
      </c>
    </row>
    <row r="33" spans="1:6" ht="18.75" customHeight="1" thickBot="1" x14ac:dyDescent="0.3">
      <c r="A33" s="18">
        <v>31</v>
      </c>
      <c r="B33" s="18" t="s">
        <v>93</v>
      </c>
      <c r="C33" s="42">
        <v>0</v>
      </c>
      <c r="D33" s="42">
        <v>0</v>
      </c>
      <c r="E33" s="42">
        <v>57</v>
      </c>
      <c r="F33" s="22">
        <v>22952900</v>
      </c>
    </row>
    <row r="34" spans="1:6" ht="15.75" thickBot="1" x14ac:dyDescent="0.3">
      <c r="A34" s="24" t="s">
        <v>7</v>
      </c>
      <c r="B34" s="34"/>
      <c r="C34" s="23">
        <f>SUM(C3:C33)</f>
        <v>5855053</v>
      </c>
      <c r="D34" s="23">
        <f>SUM(D3:D33)</f>
        <v>1750265327679.7302</v>
      </c>
      <c r="E34" s="23">
        <f>SUM(E3:E33)</f>
        <v>6413419</v>
      </c>
      <c r="F34" s="23">
        <f>SUM(F3:F33)</f>
        <v>2829895797309.791</v>
      </c>
    </row>
  </sheetData>
  <mergeCells count="5">
    <mergeCell ref="A34:B34"/>
    <mergeCell ref="A1:A2"/>
    <mergeCell ref="B1:B2"/>
    <mergeCell ref="E1:F1"/>
    <mergeCell ref="C1:D1"/>
  </mergeCells>
  <phoneticPr fontId="7" type="noConversion"/>
  <pageMargins left="0.51181102362204722" right="0.23622047244094491" top="0.74803149606299213" bottom="0.74803149606299213" header="0.35433070866141736" footer="0.31496062992125984"/>
  <pageSetup paperSize="9" scale="8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платежи МУНИС в разрезе банков</vt:lpstr>
      <vt:lpstr>МУНИС тўлов банклар кесимида</vt:lpstr>
      <vt:lpstr>MUNIS payment by banks</vt:lpstr>
      <vt:lpstr>MUNIS to'lov banklar kesimida</vt:lpstr>
      <vt:lpstr>'MUNIS payment by banks'!Область_печати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Abdurauf Xujamov</cp:lastModifiedBy>
  <cp:lastPrinted>2020-09-14T14:37:15Z</cp:lastPrinted>
  <dcterms:created xsi:type="dcterms:W3CDTF">2017-12-19T06:51:46Z</dcterms:created>
  <dcterms:modified xsi:type="dcterms:W3CDTF">2021-04-15T04:52:45Z</dcterms:modified>
</cp:coreProperties>
</file>