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o'lov tizimlari\"/>
    </mc:Choice>
  </mc:AlternateContent>
  <xr:revisionPtr revIDLastSave="0" documentId="13_ncr:1_{1DC5AF45-2E45-47EA-97A1-F955F2D97085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пользов.дистан.банк.обсл." sheetId="5" r:id="rId1"/>
    <sheet name="масофавий банк хиз.фойдал." sheetId="4" r:id="rId2"/>
    <sheet name="masofaviy bank xiz.foydal." sheetId="6" r:id="rId3"/>
    <sheet name="Num..custom.appl.dist.bank.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7" l="1"/>
  <c r="C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35" i="7"/>
  <c r="D35" i="6"/>
  <c r="C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35" i="6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34" i="4" s="1"/>
  <c r="E11" i="4"/>
  <c r="E10" i="4"/>
  <c r="E9" i="4"/>
  <c r="E8" i="4"/>
  <c r="E7" i="4"/>
  <c r="E6" i="4"/>
  <c r="E5" i="4"/>
  <c r="E4" i="4"/>
  <c r="E3" i="4"/>
  <c r="D34" i="4"/>
  <c r="E2" i="4"/>
  <c r="E34" i="5" l="1"/>
</calcChain>
</file>

<file path=xl/sharedStrings.xml><?xml version="1.0" encoding="utf-8"?>
<sst xmlns="http://schemas.openxmlformats.org/spreadsheetml/2006/main" count="153" uniqueCount="93">
  <si>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</si>
  <si>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</si>
  <si>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</si>
  <si>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</si>
  <si>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</si>
  <si>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</si>
  <si>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</si>
  <si>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</si>
  <si>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</si>
  <si>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</si>
  <si>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</si>
  <si>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</si>
  <si>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</si>
  <si>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</si>
  <si>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</si>
  <si>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</si>
  <si>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</si>
  <si>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</si>
  <si>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</si>
  <si>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</si>
  <si>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</si>
  <si>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</si>
  <si>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</si>
  <si>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</si>
  <si>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</si>
  <si>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</si>
  <si>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</si>
  <si>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</si>
  <si>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</si>
  <si>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</si>
  <si>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</si>
  <si>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</si>
  <si>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</si>
  <si>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</si>
  <si>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</si>
  <si>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</si>
  <si>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</si>
  <si>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</si>
  <si>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</si>
  <si>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</si>
  <si>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</si>
  <si>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</si>
  <si>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</si>
  <si>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</si>
  <si>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</si>
  <si>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</si>
  <si>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</si>
  <si>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</si>
  <si>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</si>
  <si>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Трастбанк</t>
  </si>
  <si>
    <t>Алокабанк</t>
  </si>
  <si>
    <t>КДБ Банк Узбекистан</t>
  </si>
  <si>
    <t>Садерат банк Ташкент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</si>
  <si>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</si>
  <si>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</si>
  <si>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</si>
  <si>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</si>
  <si>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</si>
  <si>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</si>
  <si>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</si>
  <si>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</si>
  <si>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</si>
  <si>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</si>
  <si>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</si>
  <si>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</si>
  <si>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</si>
  <si>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</si>
  <si>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</si>
  <si>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</si>
  <si>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</si>
  <si>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</si>
  <si>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</si>
  <si>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</si>
  <si>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</si>
  <si>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</si>
  <si>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</si>
  <si>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</si>
  <si>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</si>
  <si>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</si>
  <si>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</si>
  <si>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</si>
  <si>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Davr-bank</t>
  </si>
  <si>
    <t>Orient Finans bank</t>
  </si>
  <si>
    <t>Madad Invest bank</t>
  </si>
  <si>
    <t>ANOR bank</t>
  </si>
  <si>
    <t>Банк Ипак Йули</t>
  </si>
  <si>
    <t>Ipak Yuli bank</t>
  </si>
  <si>
    <t>Xalq bank</t>
  </si>
  <si>
    <t>KDB Bank Uzbekistan</t>
  </si>
  <si>
    <t>Туркистон банк</t>
  </si>
  <si>
    <t>Turkiston bank</t>
  </si>
  <si>
    <t>Masofadan bank xizmatlarini ko‘rsatuvchi tizimlardan
foydalanuvchilarning soni 2022-yil 1-iyul holatiga</t>
  </si>
  <si>
    <t>Number of customers applied remote banking systems as of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</si>
</sst>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165" fontId="3" fillId="0" borderId="0" xfId="0" applyNumberFormat="1" applyFont="1"/>
    <xf numFmtId="0" fontId="4" fillId="3" borderId="12" xfId="0" applyFont="1" applyFill="1" applyBorder="1" applyAlignment="1">
      <alignment horizontal="center" vertical="center" wrapText="1"/>
    </xf>
    <xf numFmtId="165" fontId="3" fillId="0" borderId="0" xfId="3" applyNumberFormat="1" applyFont="1"/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165" fontId="7" fillId="0" borderId="0" xfId="0" applyNumberFormat="1" applyFont="1"/>
    <xf numFmtId="3" fontId="3" fillId="2" borderId="23" xfId="3" applyNumberFormat="1" applyFont="1" applyFill="1" applyBorder="1" applyAlignment="1">
      <alignment horizontal="left" indent="1"/>
    </xf>
    <xf numFmtId="3" fontId="3" fillId="2" borderId="8" xfId="3" applyNumberFormat="1" applyFont="1" applyFill="1" applyBorder="1" applyAlignment="1">
      <alignment horizontal="left" indent="1"/>
    </xf>
    <xf numFmtId="3" fontId="3" fillId="2" borderId="24" xfId="3" applyNumberFormat="1" applyFont="1" applyFill="1" applyBorder="1" applyAlignment="1">
      <alignment horizontal="left" indent="1"/>
    </xf>
    <xf numFmtId="3" fontId="3" fillId="2" borderId="2" xfId="3" applyNumberFormat="1" applyFont="1" applyFill="1" applyBorder="1" applyAlignment="1">
      <alignment horizontal="left" indent="1"/>
    </xf>
    <xf numFmtId="3" fontId="3" fillId="0" borderId="24" xfId="3" applyNumberFormat="1" applyFont="1" applyFill="1" applyBorder="1" applyAlignment="1">
      <alignment horizontal="left" indent="1"/>
    </xf>
    <xf numFmtId="3" fontId="3" fillId="0" borderId="2" xfId="3" applyNumberFormat="1" applyFont="1" applyFill="1" applyBorder="1" applyAlignment="1">
      <alignment horizontal="left" indent="1"/>
    </xf>
    <xf numFmtId="3" fontId="3" fillId="0" borderId="25" xfId="3" applyNumberFormat="1" applyFont="1" applyFill="1" applyBorder="1" applyAlignment="1">
      <alignment horizontal="left" indent="1"/>
    </xf>
    <xf numFmtId="3" fontId="3" fillId="0" borderId="7" xfId="3" applyNumberFormat="1" applyFont="1" applyFill="1" applyBorder="1" applyAlignment="1">
      <alignment horizontal="left" indent="1"/>
    </xf>
    <xf numFmtId="3" fontId="3" fillId="2" borderId="7" xfId="3" applyNumberFormat="1" applyFont="1" applyFill="1" applyBorder="1" applyAlignment="1">
      <alignment horizontal="left" indent="1"/>
    </xf>
    <xf numFmtId="3" fontId="3" fillId="2" borderId="25" xfId="3" applyNumberFormat="1" applyFont="1" applyFill="1" applyBorder="1" applyAlignment="1">
      <alignment horizontal="left" indent="1"/>
    </xf>
    <xf numFmtId="3" fontId="3" fillId="2" borderId="11" xfId="3" applyNumberFormat="1" applyFont="1" applyFill="1" applyBorder="1" applyAlignment="1">
      <alignment horizontal="left" indent="1"/>
    </xf>
    <xf numFmtId="3" fontId="4" fillId="0" borderId="4" xfId="3" applyNumberFormat="1" applyFont="1" applyFill="1" applyBorder="1" applyAlignment="1">
      <alignment horizontal="left" indent="1"/>
    </xf>
    <xf numFmtId="3" fontId="4" fillId="0" borderId="5" xfId="3" applyNumberFormat="1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showGridLines="0" tabSelected="1" zoomScale="85" zoomScaleNormal="85" workbookViewId="0">
      <selection activeCell="E38" sqref="E38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8.75" customHeight="1" x14ac:dyDescent="0.25">
      <c r="A2" s="11">
        <v>1</v>
      </c>
      <c r="B2" s="16" t="s">
        <v>40</v>
      </c>
      <c r="C2" s="33">
        <v>83352</v>
      </c>
      <c r="D2" s="34">
        <v>1391332</v>
      </c>
      <c r="E2" s="34">
        <f t="shared" ref="E2:E33" si="0">+C2+D2</f>
        <v>1474684</v>
      </c>
    </row>
    <row r="3" spans="1:5" ht="18.75" customHeight="1" x14ac:dyDescent="0.25">
      <c r="A3" s="9">
        <v>2</v>
      </c>
      <c r="B3" s="10" t="s">
        <v>41</v>
      </c>
      <c r="C3" s="35">
        <v>54678</v>
      </c>
      <c r="D3" s="36">
        <v>3545309</v>
      </c>
      <c r="E3" s="36">
        <f t="shared" si="0"/>
        <v>3599987</v>
      </c>
    </row>
    <row r="4" spans="1:5" ht="18.75" customHeight="1" x14ac:dyDescent="0.25">
      <c r="A4" s="9">
        <v>3</v>
      </c>
      <c r="B4" s="10" t="s">
        <v>42</v>
      </c>
      <c r="C4" s="35">
        <v>173875</v>
      </c>
      <c r="D4" s="36">
        <v>3708271</v>
      </c>
      <c r="E4" s="36">
        <f t="shared" si="0"/>
        <v>3882146</v>
      </c>
    </row>
    <row r="5" spans="1:5" ht="18.75" customHeight="1" x14ac:dyDescent="0.25">
      <c r="A5" s="9">
        <v>4</v>
      </c>
      <c r="B5" s="10" t="s">
        <v>43</v>
      </c>
      <c r="C5" s="35">
        <v>140174</v>
      </c>
      <c r="D5" s="36">
        <v>2011257</v>
      </c>
      <c r="E5" s="36">
        <f t="shared" si="0"/>
        <v>2151431</v>
      </c>
    </row>
    <row r="6" spans="1:5" ht="18.75" customHeight="1" x14ac:dyDescent="0.25">
      <c r="A6" s="9">
        <v>5</v>
      </c>
      <c r="B6" s="10" t="s">
        <v>44</v>
      </c>
      <c r="C6" s="37">
        <v>54766</v>
      </c>
      <c r="D6" s="38">
        <v>790426</v>
      </c>
      <c r="E6" s="36">
        <f t="shared" si="0"/>
        <v>845192</v>
      </c>
    </row>
    <row r="7" spans="1:5" ht="18.75" customHeight="1" x14ac:dyDescent="0.25">
      <c r="A7" s="9">
        <v>6</v>
      </c>
      <c r="B7" s="10" t="s">
        <v>45</v>
      </c>
      <c r="C7" s="37">
        <v>76277</v>
      </c>
      <c r="D7" s="38">
        <v>3498381</v>
      </c>
      <c r="E7" s="36">
        <f t="shared" si="0"/>
        <v>3574658</v>
      </c>
    </row>
    <row r="8" spans="1:5" ht="18.75" customHeight="1" x14ac:dyDescent="0.25">
      <c r="A8" s="9">
        <v>7</v>
      </c>
      <c r="B8" s="10" t="s">
        <v>46</v>
      </c>
      <c r="C8" s="37">
        <v>8776</v>
      </c>
      <c r="D8" s="38">
        <v>85410</v>
      </c>
      <c r="E8" s="36">
        <f t="shared" si="0"/>
        <v>94186</v>
      </c>
    </row>
    <row r="9" spans="1:5" ht="18.75" customHeight="1" x14ac:dyDescent="0.25">
      <c r="A9" s="9">
        <v>8</v>
      </c>
      <c r="B9" s="10" t="s">
        <v>47</v>
      </c>
      <c r="C9" s="37">
        <v>25983</v>
      </c>
      <c r="D9" s="38">
        <v>373897</v>
      </c>
      <c r="E9" s="36">
        <f t="shared" si="0"/>
        <v>399880</v>
      </c>
    </row>
    <row r="10" spans="1:5" ht="18.75" customHeight="1" x14ac:dyDescent="0.25">
      <c r="A10" s="9">
        <v>9</v>
      </c>
      <c r="B10" s="10" t="s">
        <v>48</v>
      </c>
      <c r="C10" s="37">
        <v>30545</v>
      </c>
      <c r="D10" s="38">
        <v>256612</v>
      </c>
      <c r="E10" s="36">
        <f t="shared" si="0"/>
        <v>287157</v>
      </c>
    </row>
    <row r="11" spans="1:5" ht="18.75" customHeight="1" x14ac:dyDescent="0.25">
      <c r="A11" s="9">
        <v>10</v>
      </c>
      <c r="B11" s="10" t="s">
        <v>26</v>
      </c>
      <c r="C11" s="37">
        <v>102706</v>
      </c>
      <c r="D11" s="38">
        <v>1422636</v>
      </c>
      <c r="E11" s="36">
        <f t="shared" si="0"/>
        <v>1525342</v>
      </c>
    </row>
    <row r="12" spans="1:5" ht="18.75" customHeight="1" x14ac:dyDescent="0.25">
      <c r="A12" s="9">
        <v>11</v>
      </c>
      <c r="B12" s="10" t="s">
        <v>68</v>
      </c>
      <c r="C12" s="37">
        <v>35811</v>
      </c>
      <c r="D12" s="38">
        <v>933461</v>
      </c>
      <c r="E12" s="36">
        <f t="shared" si="0"/>
        <v>969272</v>
      </c>
    </row>
    <row r="13" spans="1:5" ht="18.75" customHeight="1" x14ac:dyDescent="0.25">
      <c r="A13" s="9">
        <v>12</v>
      </c>
      <c r="B13" s="10" t="s">
        <v>85</v>
      </c>
      <c r="C13" s="37">
        <v>43335</v>
      </c>
      <c r="D13" s="38">
        <v>1213420</v>
      </c>
      <c r="E13" s="36">
        <f t="shared" si="0"/>
        <v>1256755</v>
      </c>
    </row>
    <row r="14" spans="1:5" ht="18.75" customHeight="1" x14ac:dyDescent="0.25">
      <c r="A14" s="9">
        <v>13</v>
      </c>
      <c r="B14" s="10" t="s">
        <v>70</v>
      </c>
      <c r="C14" s="37">
        <v>2758</v>
      </c>
      <c r="D14" s="38">
        <v>38151</v>
      </c>
      <c r="E14" s="36">
        <f t="shared" si="0"/>
        <v>40909</v>
      </c>
    </row>
    <row r="15" spans="1:5" ht="18.75" customHeight="1" x14ac:dyDescent="0.25">
      <c r="A15" s="9">
        <v>14</v>
      </c>
      <c r="B15" s="10" t="s">
        <v>49</v>
      </c>
      <c r="C15" s="37">
        <v>36910</v>
      </c>
      <c r="D15" s="38">
        <v>188036</v>
      </c>
      <c r="E15" s="36">
        <f t="shared" si="0"/>
        <v>224946</v>
      </c>
    </row>
    <row r="16" spans="1:5" ht="18.75" customHeight="1" x14ac:dyDescent="0.25">
      <c r="A16" s="9">
        <v>15</v>
      </c>
      <c r="B16" s="10" t="s">
        <v>50</v>
      </c>
      <c r="C16" s="37">
        <v>26378</v>
      </c>
      <c r="D16" s="38">
        <v>564283</v>
      </c>
      <c r="E16" s="36">
        <f t="shared" si="0"/>
        <v>590661</v>
      </c>
    </row>
    <row r="17" spans="1:5" ht="18.75" customHeight="1" x14ac:dyDescent="0.25">
      <c r="A17" s="9">
        <v>16</v>
      </c>
      <c r="B17" s="10" t="s">
        <v>51</v>
      </c>
      <c r="C17" s="37">
        <v>1027</v>
      </c>
      <c r="D17" s="38">
        <v>40717</v>
      </c>
      <c r="E17" s="36">
        <f t="shared" si="0"/>
        <v>41744</v>
      </c>
    </row>
    <row r="18" spans="1:5" ht="18.75" customHeight="1" x14ac:dyDescent="0.25">
      <c r="A18" s="9">
        <v>17</v>
      </c>
      <c r="B18" s="10" t="s">
        <v>89</v>
      </c>
      <c r="C18" s="37">
        <v>3610</v>
      </c>
      <c r="D18" s="38">
        <v>15517</v>
      </c>
      <c r="E18" s="36">
        <f t="shared" si="0"/>
        <v>19127</v>
      </c>
    </row>
    <row r="19" spans="1:5" ht="18.75" customHeight="1" x14ac:dyDescent="0.25">
      <c r="A19" s="9">
        <v>18</v>
      </c>
      <c r="B19" s="10" t="s">
        <v>52</v>
      </c>
      <c r="C19" s="37">
        <v>274</v>
      </c>
      <c r="D19" s="38">
        <v>1905</v>
      </c>
      <c r="E19" s="36">
        <f t="shared" si="0"/>
        <v>2179</v>
      </c>
    </row>
    <row r="20" spans="1:5" ht="18.75" customHeight="1" x14ac:dyDescent="0.25">
      <c r="A20" s="9">
        <v>19</v>
      </c>
      <c r="B20" s="10" t="s">
        <v>64</v>
      </c>
      <c r="C20" s="37">
        <v>9057</v>
      </c>
      <c r="D20" s="38">
        <v>103420</v>
      </c>
      <c r="E20" s="36">
        <f t="shared" si="0"/>
        <v>112477</v>
      </c>
    </row>
    <row r="21" spans="1:5" ht="18.75" customHeight="1" x14ac:dyDescent="0.25">
      <c r="A21" s="9">
        <v>20</v>
      </c>
      <c r="B21" s="10" t="s">
        <v>53</v>
      </c>
      <c r="C21" s="37">
        <v>35358</v>
      </c>
      <c r="D21" s="38">
        <v>386158</v>
      </c>
      <c r="E21" s="36">
        <f t="shared" si="0"/>
        <v>421516</v>
      </c>
    </row>
    <row r="22" spans="1:5" ht="18.75" customHeight="1" x14ac:dyDescent="0.25">
      <c r="A22" s="9">
        <v>21</v>
      </c>
      <c r="B22" s="10" t="s">
        <v>77</v>
      </c>
      <c r="C22" s="37">
        <v>2288</v>
      </c>
      <c r="D22" s="38">
        <v>46486</v>
      </c>
      <c r="E22" s="36">
        <f t="shared" si="0"/>
        <v>48774</v>
      </c>
    </row>
    <row r="23" spans="1:5" ht="18.75" customHeight="1" x14ac:dyDescent="0.25">
      <c r="A23" s="9">
        <v>22</v>
      </c>
      <c r="B23" s="10" t="s">
        <v>54</v>
      </c>
      <c r="C23" s="37">
        <v>22663</v>
      </c>
      <c r="D23" s="38">
        <v>93627</v>
      </c>
      <c r="E23" s="36">
        <f t="shared" si="0"/>
        <v>116290</v>
      </c>
    </row>
    <row r="24" spans="1:5" ht="18.75" customHeight="1" x14ac:dyDescent="0.25">
      <c r="A24" s="9">
        <v>23</v>
      </c>
      <c r="B24" s="10" t="s">
        <v>71</v>
      </c>
      <c r="C24" s="37">
        <v>25359</v>
      </c>
      <c r="D24" s="38">
        <v>385544</v>
      </c>
      <c r="E24" s="36">
        <f t="shared" si="0"/>
        <v>410903</v>
      </c>
    </row>
    <row r="25" spans="1:5" ht="18.75" customHeight="1" x14ac:dyDescent="0.25">
      <c r="A25" s="9">
        <v>24</v>
      </c>
      <c r="B25" s="10" t="s">
        <v>72</v>
      </c>
      <c r="C25" s="37">
        <v>15670</v>
      </c>
      <c r="D25" s="38">
        <v>251371</v>
      </c>
      <c r="E25" s="36">
        <f t="shared" si="0"/>
        <v>267041</v>
      </c>
    </row>
    <row r="26" spans="1:5" ht="18.75" customHeight="1" x14ac:dyDescent="0.25">
      <c r="A26" s="9">
        <v>25</v>
      </c>
      <c r="B26" s="10" t="s">
        <v>73</v>
      </c>
      <c r="C26" s="37">
        <v>1392</v>
      </c>
      <c r="D26" s="38">
        <v>21029</v>
      </c>
      <c r="E26" s="36">
        <f t="shared" si="0"/>
        <v>22421</v>
      </c>
    </row>
    <row r="27" spans="1:5" ht="18.75" customHeight="1" x14ac:dyDescent="0.25">
      <c r="A27" s="9">
        <v>26</v>
      </c>
      <c r="B27" s="10" t="s">
        <v>74</v>
      </c>
      <c r="C27" s="37">
        <v>26204</v>
      </c>
      <c r="D27" s="38">
        <v>345683</v>
      </c>
      <c r="E27" s="36">
        <f t="shared" si="0"/>
        <v>371887</v>
      </c>
    </row>
    <row r="28" spans="1:5" ht="18.75" customHeight="1" x14ac:dyDescent="0.25">
      <c r="A28" s="14">
        <v>27</v>
      </c>
      <c r="B28" s="15" t="s">
        <v>75</v>
      </c>
      <c r="C28" s="39">
        <v>950</v>
      </c>
      <c r="D28" s="40">
        <v>2534</v>
      </c>
      <c r="E28" s="36">
        <f t="shared" si="0"/>
        <v>3484</v>
      </c>
    </row>
    <row r="29" spans="1:5" ht="18.75" customHeight="1" x14ac:dyDescent="0.25">
      <c r="A29" s="14">
        <v>28</v>
      </c>
      <c r="B29" s="15" t="s">
        <v>55</v>
      </c>
      <c r="C29" s="39">
        <v>48</v>
      </c>
      <c r="D29" s="40">
        <v>1292</v>
      </c>
      <c r="E29" s="41">
        <f t="shared" si="0"/>
        <v>1340</v>
      </c>
    </row>
    <row r="30" spans="1:5" ht="18.75" customHeight="1" x14ac:dyDescent="0.25">
      <c r="A30" s="14">
        <v>29</v>
      </c>
      <c r="B30" s="15" t="s">
        <v>56</v>
      </c>
      <c r="C30" s="39">
        <v>897</v>
      </c>
      <c r="D30" s="40">
        <v>5661</v>
      </c>
      <c r="E30" s="41">
        <f t="shared" si="0"/>
        <v>6558</v>
      </c>
    </row>
    <row r="31" spans="1:5" ht="18.75" customHeight="1" x14ac:dyDescent="0.25">
      <c r="A31" s="14">
        <v>30</v>
      </c>
      <c r="B31" s="15" t="s">
        <v>35</v>
      </c>
      <c r="C31" s="39">
        <v>968</v>
      </c>
      <c r="D31" s="40">
        <v>17492</v>
      </c>
      <c r="E31" s="41">
        <f t="shared" si="0"/>
        <v>18460</v>
      </c>
    </row>
    <row r="32" spans="1:5" ht="18.75" customHeight="1" x14ac:dyDescent="0.25">
      <c r="A32" s="14">
        <v>31</v>
      </c>
      <c r="B32" s="15" t="s">
        <v>76</v>
      </c>
      <c r="C32" s="39">
        <v>0</v>
      </c>
      <c r="D32" s="40">
        <v>596110</v>
      </c>
      <c r="E32" s="41">
        <f t="shared" si="0"/>
        <v>596110</v>
      </c>
    </row>
    <row r="33" spans="1:5" ht="18.75" customHeight="1" thickBot="1" x14ac:dyDescent="0.3">
      <c r="A33" s="14">
        <v>32</v>
      </c>
      <c r="B33" s="23" t="s">
        <v>84</v>
      </c>
      <c r="C33" s="42">
        <v>8916</v>
      </c>
      <c r="D33" s="41">
        <v>1003763</v>
      </c>
      <c r="E33" s="43">
        <f t="shared" si="0"/>
        <v>1012679</v>
      </c>
    </row>
    <row r="34" spans="1:5" ht="19.5" customHeight="1" thickBot="1" x14ac:dyDescent="0.3">
      <c r="A34" s="49" t="s">
        <v>6</v>
      </c>
      <c r="B34" s="50"/>
      <c r="C34" s="44">
        <f>SUM(C2:C33)</f>
        <v>1051005</v>
      </c>
      <c r="D34" s="45">
        <f>SUM(D2:D33)</f>
        <v>23339191</v>
      </c>
      <c r="E34" s="45">
        <f>SUM(E2:E33)</f>
        <v>24390196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showGridLines="0" topLeftCell="B1" zoomScale="145" zoomScaleNormal="145" workbookViewId="0">
      <selection activeCell="C1" sqref="C1"/>
    </sheetView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8"/>
      <c r="B1" s="31" t="s">
        <v>2</v>
      </c>
      <c r="C1" s="17" t="s">
        <v>7</v>
      </c>
      <c r="D1" s="19" t="s">
        <v>8</v>
      </c>
      <c r="E1" s="26" t="s">
        <v>1</v>
      </c>
    </row>
    <row r="2" spans="1:5" s="2" customFormat="1" ht="18.75" customHeight="1" x14ac:dyDescent="0.25">
      <c r="A2" s="29">
        <v>1</v>
      </c>
      <c r="B2" s="16" t="s">
        <v>57</v>
      </c>
      <c r="C2" s="33">
        <v>83352</v>
      </c>
      <c r="D2" s="34">
        <v>1391332</v>
      </c>
      <c r="E2" s="34">
        <f t="shared" ref="E2:E33" si="0">+C2+D2</f>
        <v>1474684</v>
      </c>
    </row>
    <row r="3" spans="1:5" s="2" customFormat="1" ht="18.75" customHeight="1" x14ac:dyDescent="0.25">
      <c r="A3" s="9">
        <v>2</v>
      </c>
      <c r="B3" s="10" t="s">
        <v>58</v>
      </c>
      <c r="C3" s="35">
        <v>54678</v>
      </c>
      <c r="D3" s="36">
        <v>3545309</v>
      </c>
      <c r="E3" s="36">
        <f t="shared" si="0"/>
        <v>3599987</v>
      </c>
    </row>
    <row r="4" spans="1:5" s="2" customFormat="1" ht="18.75" customHeight="1" x14ac:dyDescent="0.25">
      <c r="A4" s="9">
        <v>3</v>
      </c>
      <c r="B4" s="10" t="s">
        <v>42</v>
      </c>
      <c r="C4" s="35">
        <v>173875</v>
      </c>
      <c r="D4" s="36">
        <v>3708271</v>
      </c>
      <c r="E4" s="36">
        <f t="shared" si="0"/>
        <v>3882146</v>
      </c>
    </row>
    <row r="5" spans="1:5" s="2" customFormat="1" ht="18.75" customHeight="1" x14ac:dyDescent="0.25">
      <c r="A5" s="9">
        <v>4</v>
      </c>
      <c r="B5" s="10" t="s">
        <v>43</v>
      </c>
      <c r="C5" s="35">
        <v>140174</v>
      </c>
      <c r="D5" s="36">
        <v>2011257</v>
      </c>
      <c r="E5" s="36">
        <f t="shared" si="0"/>
        <v>2151431</v>
      </c>
    </row>
    <row r="6" spans="1:5" s="2" customFormat="1" ht="18.75" customHeight="1" x14ac:dyDescent="0.25">
      <c r="A6" s="9">
        <v>5</v>
      </c>
      <c r="B6" s="10" t="s">
        <v>44</v>
      </c>
      <c r="C6" s="37">
        <v>54766</v>
      </c>
      <c r="D6" s="38">
        <v>790426</v>
      </c>
      <c r="E6" s="36">
        <f t="shared" si="0"/>
        <v>845192</v>
      </c>
    </row>
    <row r="7" spans="1:5" s="2" customFormat="1" ht="18.75" customHeight="1" x14ac:dyDescent="0.25">
      <c r="A7" s="9">
        <v>6</v>
      </c>
      <c r="B7" s="10" t="s">
        <v>59</v>
      </c>
      <c r="C7" s="37">
        <v>76277</v>
      </c>
      <c r="D7" s="38">
        <v>3498381</v>
      </c>
      <c r="E7" s="36">
        <f t="shared" si="0"/>
        <v>3574658</v>
      </c>
    </row>
    <row r="8" spans="1:5" s="2" customFormat="1" ht="18.75" customHeight="1" x14ac:dyDescent="0.25">
      <c r="A8" s="9">
        <v>7</v>
      </c>
      <c r="B8" s="10" t="s">
        <v>67</v>
      </c>
      <c r="C8" s="37">
        <v>8776</v>
      </c>
      <c r="D8" s="38">
        <v>85410</v>
      </c>
      <c r="E8" s="36">
        <f t="shared" si="0"/>
        <v>94186</v>
      </c>
    </row>
    <row r="9" spans="1:5" s="2" customFormat="1" ht="18.75" customHeight="1" x14ac:dyDescent="0.25">
      <c r="A9" s="9">
        <v>8</v>
      </c>
      <c r="B9" s="10" t="s">
        <v>60</v>
      </c>
      <c r="C9" s="37">
        <v>25983</v>
      </c>
      <c r="D9" s="38">
        <v>373897</v>
      </c>
      <c r="E9" s="36">
        <f t="shared" si="0"/>
        <v>399880</v>
      </c>
    </row>
    <row r="10" spans="1:5" s="2" customFormat="1" ht="18.75" customHeight="1" x14ac:dyDescent="0.25">
      <c r="A10" s="9">
        <v>9</v>
      </c>
      <c r="B10" s="10" t="s">
        <v>48</v>
      </c>
      <c r="C10" s="37">
        <v>30545</v>
      </c>
      <c r="D10" s="38">
        <v>256612</v>
      </c>
      <c r="E10" s="36">
        <f t="shared" si="0"/>
        <v>287157</v>
      </c>
    </row>
    <row r="11" spans="1:5" s="2" customFormat="1" ht="18.75" customHeight="1" x14ac:dyDescent="0.25">
      <c r="A11" s="9">
        <v>10</v>
      </c>
      <c r="B11" s="10" t="s">
        <v>26</v>
      </c>
      <c r="C11" s="37">
        <v>102706</v>
      </c>
      <c r="D11" s="38">
        <v>1422636</v>
      </c>
      <c r="E11" s="36">
        <f t="shared" si="0"/>
        <v>1525342</v>
      </c>
    </row>
    <row r="12" spans="1:5" s="2" customFormat="1" ht="18.75" customHeight="1" x14ac:dyDescent="0.25">
      <c r="A12" s="9">
        <v>11</v>
      </c>
      <c r="B12" s="10" t="s">
        <v>68</v>
      </c>
      <c r="C12" s="37">
        <v>35811</v>
      </c>
      <c r="D12" s="38">
        <v>933461</v>
      </c>
      <c r="E12" s="36">
        <f t="shared" si="0"/>
        <v>969272</v>
      </c>
    </row>
    <row r="13" spans="1:5" s="2" customFormat="1" ht="18.75" customHeight="1" x14ac:dyDescent="0.25">
      <c r="A13" s="9">
        <v>12</v>
      </c>
      <c r="B13" s="10" t="s">
        <v>69</v>
      </c>
      <c r="C13" s="37">
        <v>43335</v>
      </c>
      <c r="D13" s="38">
        <v>1213420</v>
      </c>
      <c r="E13" s="36">
        <f t="shared" si="0"/>
        <v>1256755</v>
      </c>
    </row>
    <row r="14" spans="1:5" s="2" customFormat="1" ht="18.75" customHeight="1" x14ac:dyDescent="0.25">
      <c r="A14" s="9">
        <v>13</v>
      </c>
      <c r="B14" s="10" t="s">
        <v>70</v>
      </c>
      <c r="C14" s="37">
        <v>2758</v>
      </c>
      <c r="D14" s="38">
        <v>38151</v>
      </c>
      <c r="E14" s="36">
        <f t="shared" si="0"/>
        <v>40909</v>
      </c>
    </row>
    <row r="15" spans="1:5" s="2" customFormat="1" ht="18.75" customHeight="1" x14ac:dyDescent="0.25">
      <c r="A15" s="9">
        <v>14</v>
      </c>
      <c r="B15" s="10" t="s">
        <v>49</v>
      </c>
      <c r="C15" s="37">
        <v>36910</v>
      </c>
      <c r="D15" s="38">
        <v>188036</v>
      </c>
      <c r="E15" s="36">
        <f t="shared" si="0"/>
        <v>224946</v>
      </c>
    </row>
    <row r="16" spans="1:5" s="2" customFormat="1" ht="18.75" customHeight="1" x14ac:dyDescent="0.25">
      <c r="A16" s="9">
        <v>15</v>
      </c>
      <c r="B16" s="10" t="s">
        <v>61</v>
      </c>
      <c r="C16" s="37">
        <v>26378</v>
      </c>
      <c r="D16" s="38">
        <v>564283</v>
      </c>
      <c r="E16" s="36">
        <f t="shared" si="0"/>
        <v>590661</v>
      </c>
    </row>
    <row r="17" spans="1:5" s="2" customFormat="1" ht="18.75" customHeight="1" x14ac:dyDescent="0.25">
      <c r="A17" s="9">
        <v>16</v>
      </c>
      <c r="B17" s="10" t="s">
        <v>62</v>
      </c>
      <c r="C17" s="37">
        <v>1027</v>
      </c>
      <c r="D17" s="38">
        <v>40717</v>
      </c>
      <c r="E17" s="36">
        <f t="shared" si="0"/>
        <v>41744</v>
      </c>
    </row>
    <row r="18" spans="1:5" s="2" customFormat="1" ht="18.75" customHeight="1" x14ac:dyDescent="0.25">
      <c r="A18" s="9">
        <v>17</v>
      </c>
      <c r="B18" s="10" t="s">
        <v>89</v>
      </c>
      <c r="C18" s="37">
        <v>3610</v>
      </c>
      <c r="D18" s="38">
        <v>15517</v>
      </c>
      <c r="E18" s="36">
        <f t="shared" si="0"/>
        <v>19127</v>
      </c>
    </row>
    <row r="19" spans="1:5" s="2" customFormat="1" ht="18.75" customHeight="1" x14ac:dyDescent="0.25">
      <c r="A19" s="9">
        <v>18</v>
      </c>
      <c r="B19" s="10" t="s">
        <v>63</v>
      </c>
      <c r="C19" s="37">
        <v>274</v>
      </c>
      <c r="D19" s="38">
        <v>1905</v>
      </c>
      <c r="E19" s="36">
        <f t="shared" si="0"/>
        <v>2179</v>
      </c>
    </row>
    <row r="20" spans="1:5" s="2" customFormat="1" ht="18.75" customHeight="1" x14ac:dyDescent="0.25">
      <c r="A20" s="9">
        <v>19</v>
      </c>
      <c r="B20" s="10" t="s">
        <v>64</v>
      </c>
      <c r="C20" s="37">
        <v>9057</v>
      </c>
      <c r="D20" s="38">
        <v>103420</v>
      </c>
      <c r="E20" s="36">
        <f t="shared" si="0"/>
        <v>112477</v>
      </c>
    </row>
    <row r="21" spans="1:5" s="2" customFormat="1" ht="18.75" customHeight="1" x14ac:dyDescent="0.25">
      <c r="A21" s="9">
        <v>20</v>
      </c>
      <c r="B21" s="10" t="s">
        <v>53</v>
      </c>
      <c r="C21" s="37">
        <v>35358</v>
      </c>
      <c r="D21" s="38">
        <v>386158</v>
      </c>
      <c r="E21" s="36">
        <f t="shared" si="0"/>
        <v>421516</v>
      </c>
    </row>
    <row r="22" spans="1:5" s="2" customFormat="1" ht="18.75" customHeight="1" x14ac:dyDescent="0.25">
      <c r="A22" s="9">
        <v>21</v>
      </c>
      <c r="B22" s="10" t="s">
        <v>65</v>
      </c>
      <c r="C22" s="37">
        <v>2288</v>
      </c>
      <c r="D22" s="38">
        <v>46486</v>
      </c>
      <c r="E22" s="36">
        <f t="shared" si="0"/>
        <v>48774</v>
      </c>
    </row>
    <row r="23" spans="1:5" s="2" customFormat="1" ht="18.75" customHeight="1" x14ac:dyDescent="0.25">
      <c r="A23" s="9">
        <v>22</v>
      </c>
      <c r="B23" s="10" t="s">
        <v>54</v>
      </c>
      <c r="C23" s="37">
        <v>22663</v>
      </c>
      <c r="D23" s="38">
        <v>93627</v>
      </c>
      <c r="E23" s="36">
        <f t="shared" si="0"/>
        <v>116290</v>
      </c>
    </row>
    <row r="24" spans="1:5" s="2" customFormat="1" ht="18.75" customHeight="1" x14ac:dyDescent="0.25">
      <c r="A24" s="9">
        <v>23</v>
      </c>
      <c r="B24" s="10" t="s">
        <v>71</v>
      </c>
      <c r="C24" s="37">
        <v>25359</v>
      </c>
      <c r="D24" s="38">
        <v>385544</v>
      </c>
      <c r="E24" s="36">
        <f t="shared" si="0"/>
        <v>410903</v>
      </c>
    </row>
    <row r="25" spans="1:5" s="2" customFormat="1" ht="18.75" customHeight="1" x14ac:dyDescent="0.25">
      <c r="A25" s="9">
        <v>24</v>
      </c>
      <c r="B25" s="10" t="s">
        <v>72</v>
      </c>
      <c r="C25" s="37">
        <v>15670</v>
      </c>
      <c r="D25" s="38">
        <v>251371</v>
      </c>
      <c r="E25" s="36">
        <f t="shared" si="0"/>
        <v>267041</v>
      </c>
    </row>
    <row r="26" spans="1:5" s="2" customFormat="1" ht="18.75" customHeight="1" x14ac:dyDescent="0.25">
      <c r="A26" s="9">
        <v>25</v>
      </c>
      <c r="B26" s="10" t="s">
        <v>73</v>
      </c>
      <c r="C26" s="37">
        <v>1392</v>
      </c>
      <c r="D26" s="38">
        <v>21029</v>
      </c>
      <c r="E26" s="36">
        <f t="shared" si="0"/>
        <v>22421</v>
      </c>
    </row>
    <row r="27" spans="1:5" s="2" customFormat="1" ht="18.75" customHeight="1" x14ac:dyDescent="0.25">
      <c r="A27" s="9">
        <v>26</v>
      </c>
      <c r="B27" s="10" t="s">
        <v>74</v>
      </c>
      <c r="C27" s="37">
        <v>26204</v>
      </c>
      <c r="D27" s="38">
        <v>345683</v>
      </c>
      <c r="E27" s="36">
        <f t="shared" si="0"/>
        <v>371887</v>
      </c>
    </row>
    <row r="28" spans="1:5" s="2" customFormat="1" ht="18.75" customHeight="1" x14ac:dyDescent="0.25">
      <c r="A28" s="9">
        <v>27</v>
      </c>
      <c r="B28" s="10" t="s">
        <v>75</v>
      </c>
      <c r="C28" s="39">
        <v>950</v>
      </c>
      <c r="D28" s="40">
        <v>2534</v>
      </c>
      <c r="E28" s="36">
        <f t="shared" si="0"/>
        <v>3484</v>
      </c>
    </row>
    <row r="29" spans="1:5" s="2" customFormat="1" ht="18.75" customHeight="1" x14ac:dyDescent="0.25">
      <c r="A29" s="9">
        <v>28</v>
      </c>
      <c r="B29" s="10" t="s">
        <v>66</v>
      </c>
      <c r="C29" s="39">
        <v>48</v>
      </c>
      <c r="D29" s="40">
        <v>1292</v>
      </c>
      <c r="E29" s="41">
        <f t="shared" si="0"/>
        <v>1340</v>
      </c>
    </row>
    <row r="30" spans="1:5" s="2" customFormat="1" ht="18.75" customHeight="1" x14ac:dyDescent="0.25">
      <c r="A30" s="9">
        <v>29</v>
      </c>
      <c r="B30" s="10" t="s">
        <v>56</v>
      </c>
      <c r="C30" s="39">
        <v>897</v>
      </c>
      <c r="D30" s="40">
        <v>5661</v>
      </c>
      <c r="E30" s="41">
        <f t="shared" si="0"/>
        <v>6558</v>
      </c>
    </row>
    <row r="31" spans="1:5" s="2" customFormat="1" ht="18.75" customHeight="1" x14ac:dyDescent="0.25">
      <c r="A31" s="14">
        <v>30</v>
      </c>
      <c r="B31" s="10" t="s">
        <v>35</v>
      </c>
      <c r="C31" s="39">
        <v>968</v>
      </c>
      <c r="D31" s="40">
        <v>17492</v>
      </c>
      <c r="E31" s="41">
        <f t="shared" si="0"/>
        <v>18460</v>
      </c>
    </row>
    <row r="32" spans="1:5" s="2" customFormat="1" ht="18.75" customHeight="1" x14ac:dyDescent="0.25">
      <c r="A32" s="14">
        <v>31</v>
      </c>
      <c r="B32" s="15" t="s">
        <v>76</v>
      </c>
      <c r="C32" s="39">
        <v>0</v>
      </c>
      <c r="D32" s="40">
        <v>596110</v>
      </c>
      <c r="E32" s="41">
        <f t="shared" si="0"/>
        <v>596110</v>
      </c>
    </row>
    <row r="33" spans="1:5" s="2" customFormat="1" ht="18.75" customHeight="1" thickBot="1" x14ac:dyDescent="0.3">
      <c r="A33" s="30">
        <v>32</v>
      </c>
      <c r="B33" s="23" t="s">
        <v>84</v>
      </c>
      <c r="C33" s="42">
        <v>8916</v>
      </c>
      <c r="D33" s="41">
        <v>1003763</v>
      </c>
      <c r="E33" s="43">
        <f t="shared" si="0"/>
        <v>1012679</v>
      </c>
    </row>
    <row r="34" spans="1:5" s="2" customFormat="1" ht="16.5" thickBot="1" x14ac:dyDescent="0.3">
      <c r="A34" s="46" t="s">
        <v>1</v>
      </c>
      <c r="B34" s="47"/>
      <c r="C34" s="44">
        <f>SUM(C2:C33)</f>
        <v>1051005</v>
      </c>
      <c r="D34" s="45">
        <f>SUM(D2:D33)</f>
        <v>23339191</v>
      </c>
      <c r="E34" s="45">
        <f>SUM(E2:E33)</f>
        <v>24390196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9"/>
  <sheetViews>
    <sheetView showGridLines="0" zoomScale="85" zoomScaleNormal="85" workbookViewId="0">
      <selection activeCell="C3" sqref="C3:E35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ht="48.75" customHeight="1" thickBot="1" x14ac:dyDescent="0.25">
      <c r="A1" s="48" t="s">
        <v>91</v>
      </c>
      <c r="B1" s="48"/>
      <c r="C1" s="48"/>
      <c r="D1" s="48"/>
      <c r="E1" s="48"/>
    </row>
    <row r="2" spans="1:5" s="1" customFormat="1" ht="48" thickBot="1" x14ac:dyDescent="0.25">
      <c r="A2" s="12" t="s">
        <v>0</v>
      </c>
      <c r="B2" s="13" t="s">
        <v>3</v>
      </c>
      <c r="C2" s="19" t="s">
        <v>11</v>
      </c>
      <c r="D2" s="18" t="s">
        <v>12</v>
      </c>
      <c r="E2" s="18" t="s">
        <v>4</v>
      </c>
    </row>
    <row r="3" spans="1:5" s="4" customFormat="1" ht="18.75" customHeight="1" x14ac:dyDescent="0.25">
      <c r="A3" s="20">
        <v>1</v>
      </c>
      <c r="B3" s="16" t="s">
        <v>36</v>
      </c>
      <c r="C3" s="33">
        <v>83352</v>
      </c>
      <c r="D3" s="34">
        <v>1391332</v>
      </c>
      <c r="E3" s="34">
        <f t="shared" ref="E3:E34" si="0">+C3+D3</f>
        <v>1474684</v>
      </c>
    </row>
    <row r="4" spans="1:5" s="4" customFormat="1" ht="18.75" customHeight="1" x14ac:dyDescent="0.25">
      <c r="A4" s="21">
        <v>2</v>
      </c>
      <c r="B4" s="10" t="s">
        <v>37</v>
      </c>
      <c r="C4" s="35">
        <v>54678</v>
      </c>
      <c r="D4" s="36">
        <v>3545309</v>
      </c>
      <c r="E4" s="36">
        <f t="shared" si="0"/>
        <v>3599987</v>
      </c>
    </row>
    <row r="5" spans="1:5" s="4" customFormat="1" ht="18.75" customHeight="1" x14ac:dyDescent="0.25">
      <c r="A5" s="21">
        <v>3</v>
      </c>
      <c r="B5" s="10" t="s">
        <v>20</v>
      </c>
      <c r="C5" s="35">
        <v>173875</v>
      </c>
      <c r="D5" s="36">
        <v>3708271</v>
      </c>
      <c r="E5" s="36">
        <f t="shared" si="0"/>
        <v>3882146</v>
      </c>
    </row>
    <row r="6" spans="1:5" s="4" customFormat="1" ht="18.75" customHeight="1" x14ac:dyDescent="0.25">
      <c r="A6" s="21">
        <v>4</v>
      </c>
      <c r="B6" s="10" t="s">
        <v>21</v>
      </c>
      <c r="C6" s="35">
        <v>140174</v>
      </c>
      <c r="D6" s="36">
        <v>2011257</v>
      </c>
      <c r="E6" s="36">
        <f t="shared" si="0"/>
        <v>2151431</v>
      </c>
    </row>
    <row r="7" spans="1:5" s="4" customFormat="1" ht="18.75" customHeight="1" x14ac:dyDescent="0.25">
      <c r="A7" s="21">
        <v>5</v>
      </c>
      <c r="B7" s="10" t="s">
        <v>22</v>
      </c>
      <c r="C7" s="37">
        <v>54766</v>
      </c>
      <c r="D7" s="38">
        <v>790426</v>
      </c>
      <c r="E7" s="36">
        <f t="shared" si="0"/>
        <v>845192</v>
      </c>
    </row>
    <row r="8" spans="1:5" s="4" customFormat="1" ht="18.75" customHeight="1" x14ac:dyDescent="0.25">
      <c r="A8" s="21">
        <v>6</v>
      </c>
      <c r="B8" s="10" t="s">
        <v>23</v>
      </c>
      <c r="C8" s="37">
        <v>76277</v>
      </c>
      <c r="D8" s="38">
        <v>3498381</v>
      </c>
      <c r="E8" s="36">
        <f t="shared" si="0"/>
        <v>3574658</v>
      </c>
    </row>
    <row r="9" spans="1:5" s="4" customFormat="1" ht="18.75" customHeight="1" x14ac:dyDescent="0.25">
      <c r="A9" s="21">
        <v>7</v>
      </c>
      <c r="B9" s="10" t="s">
        <v>78</v>
      </c>
      <c r="C9" s="37">
        <v>8776</v>
      </c>
      <c r="D9" s="38">
        <v>85410</v>
      </c>
      <c r="E9" s="36">
        <f t="shared" si="0"/>
        <v>94186</v>
      </c>
    </row>
    <row r="10" spans="1:5" s="4" customFormat="1" ht="18.75" customHeight="1" x14ac:dyDescent="0.25">
      <c r="A10" s="21">
        <v>8</v>
      </c>
      <c r="B10" s="10" t="s">
        <v>24</v>
      </c>
      <c r="C10" s="37">
        <v>25983</v>
      </c>
      <c r="D10" s="38">
        <v>373897</v>
      </c>
      <c r="E10" s="36">
        <f t="shared" si="0"/>
        <v>399880</v>
      </c>
    </row>
    <row r="11" spans="1:5" s="4" customFormat="1" ht="18.75" customHeight="1" x14ac:dyDescent="0.25">
      <c r="A11" s="21">
        <v>9</v>
      </c>
      <c r="B11" s="10" t="s">
        <v>25</v>
      </c>
      <c r="C11" s="37">
        <v>30545</v>
      </c>
      <c r="D11" s="38">
        <v>256612</v>
      </c>
      <c r="E11" s="36">
        <f t="shared" si="0"/>
        <v>287157</v>
      </c>
    </row>
    <row r="12" spans="1:5" s="4" customFormat="1" ht="18.75" customHeight="1" x14ac:dyDescent="0.25">
      <c r="A12" s="21">
        <v>10</v>
      </c>
      <c r="B12" s="10" t="s">
        <v>26</v>
      </c>
      <c r="C12" s="37">
        <v>102706</v>
      </c>
      <c r="D12" s="38">
        <v>1422636</v>
      </c>
      <c r="E12" s="36">
        <f t="shared" si="0"/>
        <v>1525342</v>
      </c>
    </row>
    <row r="13" spans="1:5" s="4" customFormat="1" ht="18.75" customHeight="1" x14ac:dyDescent="0.25">
      <c r="A13" s="21">
        <v>11</v>
      </c>
      <c r="B13" s="10" t="s">
        <v>79</v>
      </c>
      <c r="C13" s="37">
        <v>35811</v>
      </c>
      <c r="D13" s="38">
        <v>933461</v>
      </c>
      <c r="E13" s="36">
        <f t="shared" si="0"/>
        <v>969272</v>
      </c>
    </row>
    <row r="14" spans="1:5" s="4" customFormat="1" ht="18.75" customHeight="1" x14ac:dyDescent="0.25">
      <c r="A14" s="21">
        <v>12</v>
      </c>
      <c r="B14" s="10" t="s">
        <v>80</v>
      </c>
      <c r="C14" s="37">
        <v>43335</v>
      </c>
      <c r="D14" s="38">
        <v>1213420</v>
      </c>
      <c r="E14" s="36">
        <f t="shared" si="0"/>
        <v>1256755</v>
      </c>
    </row>
    <row r="15" spans="1:5" s="4" customFormat="1" ht="18.75" customHeight="1" x14ac:dyDescent="0.25">
      <c r="A15" s="21">
        <v>13</v>
      </c>
      <c r="B15" s="10" t="s">
        <v>70</v>
      </c>
      <c r="C15" s="37">
        <v>2758</v>
      </c>
      <c r="D15" s="38">
        <v>38151</v>
      </c>
      <c r="E15" s="36">
        <f t="shared" si="0"/>
        <v>40909</v>
      </c>
    </row>
    <row r="16" spans="1:5" s="4" customFormat="1" ht="18.75" customHeight="1" x14ac:dyDescent="0.25">
      <c r="A16" s="21">
        <v>14</v>
      </c>
      <c r="B16" s="10" t="s">
        <v>27</v>
      </c>
      <c r="C16" s="37">
        <v>36910</v>
      </c>
      <c r="D16" s="38">
        <v>188036</v>
      </c>
      <c r="E16" s="36">
        <f t="shared" si="0"/>
        <v>224946</v>
      </c>
    </row>
    <row r="17" spans="1:5" s="4" customFormat="1" ht="18.75" customHeight="1" x14ac:dyDescent="0.25">
      <c r="A17" s="21">
        <v>15</v>
      </c>
      <c r="B17" s="10" t="s">
        <v>28</v>
      </c>
      <c r="C17" s="37">
        <v>26378</v>
      </c>
      <c r="D17" s="38">
        <v>564283</v>
      </c>
      <c r="E17" s="36">
        <f t="shared" si="0"/>
        <v>590661</v>
      </c>
    </row>
    <row r="18" spans="1:5" s="4" customFormat="1" ht="18.75" customHeight="1" x14ac:dyDescent="0.25">
      <c r="A18" s="21">
        <v>16</v>
      </c>
      <c r="B18" s="10" t="s">
        <v>38</v>
      </c>
      <c r="C18" s="37">
        <v>1027</v>
      </c>
      <c r="D18" s="38">
        <v>40717</v>
      </c>
      <c r="E18" s="36">
        <f t="shared" si="0"/>
        <v>41744</v>
      </c>
    </row>
    <row r="19" spans="1:5" s="4" customFormat="1" ht="18.75" customHeight="1" x14ac:dyDescent="0.25">
      <c r="A19" s="21">
        <v>17</v>
      </c>
      <c r="B19" s="10" t="s">
        <v>90</v>
      </c>
      <c r="C19" s="37">
        <v>3610</v>
      </c>
      <c r="D19" s="38">
        <v>15517</v>
      </c>
      <c r="E19" s="36">
        <f t="shared" si="0"/>
        <v>19127</v>
      </c>
    </row>
    <row r="20" spans="1:5" s="4" customFormat="1" ht="18.75" customHeight="1" x14ac:dyDescent="0.25">
      <c r="A20" s="21">
        <v>18</v>
      </c>
      <c r="B20" s="10" t="s">
        <v>39</v>
      </c>
      <c r="C20" s="37">
        <v>274</v>
      </c>
      <c r="D20" s="38">
        <v>1905</v>
      </c>
      <c r="E20" s="36">
        <f t="shared" si="0"/>
        <v>2179</v>
      </c>
    </row>
    <row r="21" spans="1:5" s="4" customFormat="1" ht="18.75" customHeight="1" x14ac:dyDescent="0.25">
      <c r="A21" s="21">
        <v>19</v>
      </c>
      <c r="B21" s="10" t="s">
        <v>30</v>
      </c>
      <c r="C21" s="37">
        <v>9057</v>
      </c>
      <c r="D21" s="38">
        <v>103420</v>
      </c>
      <c r="E21" s="36">
        <f t="shared" si="0"/>
        <v>112477</v>
      </c>
    </row>
    <row r="22" spans="1:5" s="4" customFormat="1" ht="18.75" customHeight="1" x14ac:dyDescent="0.25">
      <c r="A22" s="21">
        <v>20</v>
      </c>
      <c r="B22" s="10" t="s">
        <v>31</v>
      </c>
      <c r="C22" s="37">
        <v>35358</v>
      </c>
      <c r="D22" s="38">
        <v>386158</v>
      </c>
      <c r="E22" s="36">
        <f t="shared" si="0"/>
        <v>421516</v>
      </c>
    </row>
    <row r="23" spans="1:5" s="4" customFormat="1" ht="18.75" customHeight="1" x14ac:dyDescent="0.25">
      <c r="A23" s="21">
        <v>21</v>
      </c>
      <c r="B23" s="10" t="s">
        <v>32</v>
      </c>
      <c r="C23" s="37">
        <v>2288</v>
      </c>
      <c r="D23" s="38">
        <v>46486</v>
      </c>
      <c r="E23" s="36">
        <f t="shared" si="0"/>
        <v>48774</v>
      </c>
    </row>
    <row r="24" spans="1:5" s="4" customFormat="1" ht="18.75" customHeight="1" x14ac:dyDescent="0.25">
      <c r="A24" s="21">
        <v>22</v>
      </c>
      <c r="B24" s="10" t="s">
        <v>81</v>
      </c>
      <c r="C24" s="37">
        <v>22663</v>
      </c>
      <c r="D24" s="38">
        <v>93627</v>
      </c>
      <c r="E24" s="36">
        <f t="shared" si="0"/>
        <v>116290</v>
      </c>
    </row>
    <row r="25" spans="1:5" s="4" customFormat="1" ht="18.75" customHeight="1" x14ac:dyDescent="0.25">
      <c r="A25" s="21">
        <v>23</v>
      </c>
      <c r="B25" s="10" t="s">
        <v>71</v>
      </c>
      <c r="C25" s="37">
        <v>25359</v>
      </c>
      <c r="D25" s="38">
        <v>385544</v>
      </c>
      <c r="E25" s="36">
        <f t="shared" si="0"/>
        <v>410903</v>
      </c>
    </row>
    <row r="26" spans="1:5" s="4" customFormat="1" ht="18.75" customHeight="1" x14ac:dyDescent="0.25">
      <c r="A26" s="21">
        <v>24</v>
      </c>
      <c r="B26" s="10" t="s">
        <v>72</v>
      </c>
      <c r="C26" s="37">
        <v>15670</v>
      </c>
      <c r="D26" s="38">
        <v>251371</v>
      </c>
      <c r="E26" s="36">
        <f t="shared" si="0"/>
        <v>267041</v>
      </c>
    </row>
    <row r="27" spans="1:5" s="4" customFormat="1" ht="18.75" customHeight="1" x14ac:dyDescent="0.25">
      <c r="A27" s="21">
        <v>25</v>
      </c>
      <c r="B27" s="10" t="s">
        <v>73</v>
      </c>
      <c r="C27" s="37">
        <v>1392</v>
      </c>
      <c r="D27" s="38">
        <v>21029</v>
      </c>
      <c r="E27" s="36">
        <f t="shared" si="0"/>
        <v>22421</v>
      </c>
    </row>
    <row r="28" spans="1:5" s="4" customFormat="1" ht="18.75" customHeight="1" x14ac:dyDescent="0.25">
      <c r="A28" s="21">
        <v>26</v>
      </c>
      <c r="B28" s="10" t="s">
        <v>82</v>
      </c>
      <c r="C28" s="37">
        <v>26204</v>
      </c>
      <c r="D28" s="38">
        <v>345683</v>
      </c>
      <c r="E28" s="36">
        <f t="shared" si="0"/>
        <v>371887</v>
      </c>
    </row>
    <row r="29" spans="1:5" s="4" customFormat="1" ht="18.75" customHeight="1" x14ac:dyDescent="0.25">
      <c r="A29" s="22">
        <v>27</v>
      </c>
      <c r="B29" s="15" t="s">
        <v>83</v>
      </c>
      <c r="C29" s="39">
        <v>950</v>
      </c>
      <c r="D29" s="40">
        <v>2534</v>
      </c>
      <c r="E29" s="36">
        <f t="shared" si="0"/>
        <v>3484</v>
      </c>
    </row>
    <row r="30" spans="1:5" s="4" customFormat="1" ht="18.75" customHeight="1" x14ac:dyDescent="0.25">
      <c r="A30" s="22">
        <v>28</v>
      </c>
      <c r="B30" s="15" t="s">
        <v>33</v>
      </c>
      <c r="C30" s="39">
        <v>48</v>
      </c>
      <c r="D30" s="40">
        <v>1292</v>
      </c>
      <c r="E30" s="41">
        <f t="shared" si="0"/>
        <v>1340</v>
      </c>
    </row>
    <row r="31" spans="1:5" s="4" customFormat="1" ht="18.75" customHeight="1" x14ac:dyDescent="0.25">
      <c r="A31" s="22">
        <v>29</v>
      </c>
      <c r="B31" s="15" t="s">
        <v>34</v>
      </c>
      <c r="C31" s="39">
        <v>897</v>
      </c>
      <c r="D31" s="40">
        <v>5661</v>
      </c>
      <c r="E31" s="41">
        <f t="shared" si="0"/>
        <v>6558</v>
      </c>
    </row>
    <row r="32" spans="1:5" s="4" customFormat="1" ht="18.75" customHeight="1" x14ac:dyDescent="0.25">
      <c r="A32" s="22">
        <v>30</v>
      </c>
      <c r="B32" s="15" t="s">
        <v>35</v>
      </c>
      <c r="C32" s="39">
        <v>968</v>
      </c>
      <c r="D32" s="40">
        <v>17492</v>
      </c>
      <c r="E32" s="41">
        <f t="shared" si="0"/>
        <v>18460</v>
      </c>
    </row>
    <row r="33" spans="1:5" s="4" customFormat="1" ht="18.75" customHeight="1" x14ac:dyDescent="0.25">
      <c r="A33" s="22">
        <v>31</v>
      </c>
      <c r="B33" s="15" t="s">
        <v>76</v>
      </c>
      <c r="C33" s="39">
        <v>0</v>
      </c>
      <c r="D33" s="40">
        <v>596110</v>
      </c>
      <c r="E33" s="41">
        <f t="shared" si="0"/>
        <v>596110</v>
      </c>
    </row>
    <row r="34" spans="1:5" s="4" customFormat="1" ht="18.75" customHeight="1" thickBot="1" x14ac:dyDescent="0.3">
      <c r="A34" s="24">
        <v>32</v>
      </c>
      <c r="B34" s="23" t="s">
        <v>84</v>
      </c>
      <c r="C34" s="42">
        <v>8916</v>
      </c>
      <c r="D34" s="41">
        <v>1003763</v>
      </c>
      <c r="E34" s="43">
        <f t="shared" si="0"/>
        <v>1012679</v>
      </c>
    </row>
    <row r="35" spans="1:5" s="4" customFormat="1" ht="20.25" customHeight="1" thickBot="1" x14ac:dyDescent="0.3">
      <c r="A35" s="51" t="s">
        <v>4</v>
      </c>
      <c r="B35" s="52"/>
      <c r="C35" s="44">
        <f>SUM(C3:C34)</f>
        <v>1051005</v>
      </c>
      <c r="D35" s="45">
        <f>SUM(D3:D34)</f>
        <v>23339191</v>
      </c>
      <c r="E35" s="45">
        <f>SUM(E3:E34)</f>
        <v>24390196</v>
      </c>
    </row>
    <row r="39" spans="1:5" x14ac:dyDescent="0.2">
      <c r="C39" s="32"/>
      <c r="D39" s="32"/>
      <c r="E39" s="32"/>
    </row>
  </sheetData>
  <mergeCells count="2">
    <mergeCell ref="A1:E1"/>
    <mergeCell ref="A35:B35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9"/>
  <sheetViews>
    <sheetView showGridLines="0" zoomScale="85" zoomScaleNormal="85" workbookViewId="0">
      <selection activeCell="C3" sqref="C3:E35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6" width="9.140625" style="7"/>
    <col min="7" max="7" width="11.28515625" style="7" bestFit="1" customWidth="1"/>
    <col min="8" max="8" width="17.5703125" style="7" bestFit="1" customWidth="1"/>
    <col min="9" max="9" width="10.7109375" style="7" bestFit="1" customWidth="1"/>
    <col min="10" max="16384" width="9.140625" style="7"/>
  </cols>
  <sheetData>
    <row r="1" spans="1:9" ht="48.75" customHeight="1" thickBot="1" x14ac:dyDescent="0.25">
      <c r="A1" s="48" t="s">
        <v>92</v>
      </c>
      <c r="B1" s="48"/>
      <c r="C1" s="48"/>
      <c r="D1" s="48"/>
      <c r="E1" s="48"/>
    </row>
    <row r="2" spans="1:9" s="1" customFormat="1" ht="48" thickBot="1" x14ac:dyDescent="0.25">
      <c r="A2" s="12" t="s">
        <v>0</v>
      </c>
      <c r="B2" s="13" t="s">
        <v>13</v>
      </c>
      <c r="C2" s="19" t="s">
        <v>16</v>
      </c>
      <c r="D2" s="18" t="s">
        <v>17</v>
      </c>
      <c r="E2" s="26" t="s">
        <v>14</v>
      </c>
    </row>
    <row r="3" spans="1:9" s="4" customFormat="1" ht="18.75" customHeight="1" x14ac:dyDescent="0.25">
      <c r="A3" s="20">
        <v>1</v>
      </c>
      <c r="B3" s="16" t="s">
        <v>18</v>
      </c>
      <c r="C3" s="33">
        <v>83352</v>
      </c>
      <c r="D3" s="34">
        <v>1391332</v>
      </c>
      <c r="E3" s="34">
        <f t="shared" ref="E3:E34" si="0">+C3+D3</f>
        <v>1474684</v>
      </c>
      <c r="G3" s="27"/>
      <c r="H3" s="27"/>
      <c r="I3" s="25"/>
    </row>
    <row r="4" spans="1:9" s="4" customFormat="1" ht="18.75" customHeight="1" x14ac:dyDescent="0.25">
      <c r="A4" s="21">
        <v>2</v>
      </c>
      <c r="B4" s="10" t="s">
        <v>19</v>
      </c>
      <c r="C4" s="35">
        <v>54678</v>
      </c>
      <c r="D4" s="36">
        <v>3545309</v>
      </c>
      <c r="E4" s="36">
        <f t="shared" si="0"/>
        <v>3599987</v>
      </c>
      <c r="G4" s="27"/>
      <c r="H4" s="27"/>
      <c r="I4" s="25"/>
    </row>
    <row r="5" spans="1:9" s="4" customFormat="1" ht="18.75" customHeight="1" x14ac:dyDescent="0.25">
      <c r="A5" s="21">
        <v>3</v>
      </c>
      <c r="B5" s="10" t="s">
        <v>20</v>
      </c>
      <c r="C5" s="35">
        <v>173875</v>
      </c>
      <c r="D5" s="36">
        <v>3708271</v>
      </c>
      <c r="E5" s="36">
        <f t="shared" si="0"/>
        <v>3882146</v>
      </c>
      <c r="G5" s="27"/>
      <c r="H5" s="27"/>
      <c r="I5" s="25"/>
    </row>
    <row r="6" spans="1:9" s="4" customFormat="1" ht="18.75" customHeight="1" x14ac:dyDescent="0.25">
      <c r="A6" s="21">
        <v>4</v>
      </c>
      <c r="B6" s="10" t="s">
        <v>21</v>
      </c>
      <c r="C6" s="35">
        <v>140174</v>
      </c>
      <c r="D6" s="36">
        <v>2011257</v>
      </c>
      <c r="E6" s="36">
        <f t="shared" si="0"/>
        <v>2151431</v>
      </c>
      <c r="G6" s="27"/>
      <c r="H6" s="27"/>
      <c r="I6" s="25"/>
    </row>
    <row r="7" spans="1:9" s="4" customFormat="1" ht="18.75" customHeight="1" x14ac:dyDescent="0.25">
      <c r="A7" s="21">
        <v>5</v>
      </c>
      <c r="B7" s="10" t="s">
        <v>22</v>
      </c>
      <c r="C7" s="37">
        <v>54766</v>
      </c>
      <c r="D7" s="38">
        <v>790426</v>
      </c>
      <c r="E7" s="36">
        <f t="shared" si="0"/>
        <v>845192</v>
      </c>
      <c r="G7" s="27"/>
      <c r="H7" s="27"/>
      <c r="I7" s="25"/>
    </row>
    <row r="8" spans="1:9" s="4" customFormat="1" ht="18.75" customHeight="1" x14ac:dyDescent="0.25">
      <c r="A8" s="21">
        <v>6</v>
      </c>
      <c r="B8" s="10" t="s">
        <v>87</v>
      </c>
      <c r="C8" s="37">
        <v>76277</v>
      </c>
      <c r="D8" s="38">
        <v>3498381</v>
      </c>
      <c r="E8" s="36">
        <f t="shared" si="0"/>
        <v>3574658</v>
      </c>
      <c r="G8" s="27"/>
      <c r="H8" s="27"/>
      <c r="I8" s="25"/>
    </row>
    <row r="9" spans="1:9" s="4" customFormat="1" ht="18.75" customHeight="1" x14ac:dyDescent="0.25">
      <c r="A9" s="21">
        <v>7</v>
      </c>
      <c r="B9" s="10" t="s">
        <v>78</v>
      </c>
      <c r="C9" s="37">
        <v>8776</v>
      </c>
      <c r="D9" s="38">
        <v>85410</v>
      </c>
      <c r="E9" s="36">
        <f t="shared" si="0"/>
        <v>94186</v>
      </c>
      <c r="G9" s="27"/>
      <c r="H9" s="27"/>
      <c r="I9" s="25"/>
    </row>
    <row r="10" spans="1:9" s="4" customFormat="1" ht="18.75" customHeight="1" x14ac:dyDescent="0.25">
      <c r="A10" s="21">
        <v>8</v>
      </c>
      <c r="B10" s="10" t="s">
        <v>24</v>
      </c>
      <c r="C10" s="37">
        <v>25983</v>
      </c>
      <c r="D10" s="38">
        <v>373897</v>
      </c>
      <c r="E10" s="36">
        <f t="shared" si="0"/>
        <v>399880</v>
      </c>
      <c r="G10" s="27"/>
      <c r="H10" s="27"/>
      <c r="I10" s="25"/>
    </row>
    <row r="11" spans="1:9" s="4" customFormat="1" ht="18.75" customHeight="1" x14ac:dyDescent="0.25">
      <c r="A11" s="21">
        <v>9</v>
      </c>
      <c r="B11" s="10" t="s">
        <v>25</v>
      </c>
      <c r="C11" s="37">
        <v>30545</v>
      </c>
      <c r="D11" s="38">
        <v>256612</v>
      </c>
      <c r="E11" s="36">
        <f t="shared" si="0"/>
        <v>287157</v>
      </c>
      <c r="G11" s="27"/>
      <c r="H11" s="27"/>
      <c r="I11" s="25"/>
    </row>
    <row r="12" spans="1:9" s="4" customFormat="1" ht="18.75" customHeight="1" x14ac:dyDescent="0.25">
      <c r="A12" s="21">
        <v>10</v>
      </c>
      <c r="B12" s="10" t="s">
        <v>26</v>
      </c>
      <c r="C12" s="37">
        <v>102706</v>
      </c>
      <c r="D12" s="38">
        <v>1422636</v>
      </c>
      <c r="E12" s="36">
        <f t="shared" si="0"/>
        <v>1525342</v>
      </c>
      <c r="G12" s="27"/>
      <c r="H12" s="27"/>
      <c r="I12" s="25"/>
    </row>
    <row r="13" spans="1:9" s="4" customFormat="1" ht="18.75" customHeight="1" x14ac:dyDescent="0.25">
      <c r="A13" s="21">
        <v>11</v>
      </c>
      <c r="B13" s="10" t="s">
        <v>79</v>
      </c>
      <c r="C13" s="37">
        <v>35811</v>
      </c>
      <c r="D13" s="38">
        <v>933461</v>
      </c>
      <c r="E13" s="36">
        <f t="shared" si="0"/>
        <v>969272</v>
      </c>
      <c r="G13" s="27"/>
      <c r="H13" s="27"/>
      <c r="I13" s="25"/>
    </row>
    <row r="14" spans="1:9" s="4" customFormat="1" ht="18.75" customHeight="1" x14ac:dyDescent="0.25">
      <c r="A14" s="21">
        <v>12</v>
      </c>
      <c r="B14" s="10" t="s">
        <v>86</v>
      </c>
      <c r="C14" s="37">
        <v>43335</v>
      </c>
      <c r="D14" s="38">
        <v>1213420</v>
      </c>
      <c r="E14" s="36">
        <f t="shared" si="0"/>
        <v>1256755</v>
      </c>
      <c r="G14" s="27"/>
      <c r="H14" s="27"/>
      <c r="I14" s="25"/>
    </row>
    <row r="15" spans="1:9" s="4" customFormat="1" ht="18.75" customHeight="1" x14ac:dyDescent="0.25">
      <c r="A15" s="21">
        <v>13</v>
      </c>
      <c r="B15" s="10" t="s">
        <v>70</v>
      </c>
      <c r="C15" s="37">
        <v>2758</v>
      </c>
      <c r="D15" s="38">
        <v>38151</v>
      </c>
      <c r="E15" s="36">
        <f t="shared" si="0"/>
        <v>40909</v>
      </c>
      <c r="G15" s="27"/>
      <c r="H15" s="27"/>
      <c r="I15" s="25"/>
    </row>
    <row r="16" spans="1:9" s="4" customFormat="1" ht="18.75" customHeight="1" x14ac:dyDescent="0.25">
      <c r="A16" s="21">
        <v>14</v>
      </c>
      <c r="B16" s="10" t="s">
        <v>27</v>
      </c>
      <c r="C16" s="37">
        <v>36910</v>
      </c>
      <c r="D16" s="38">
        <v>188036</v>
      </c>
      <c r="E16" s="36">
        <f t="shared" si="0"/>
        <v>224946</v>
      </c>
      <c r="G16" s="27"/>
      <c r="H16" s="27"/>
      <c r="I16" s="25"/>
    </row>
    <row r="17" spans="1:9" s="4" customFormat="1" ht="18.75" customHeight="1" x14ac:dyDescent="0.25">
      <c r="A17" s="21">
        <v>15</v>
      </c>
      <c r="B17" s="10" t="s">
        <v>28</v>
      </c>
      <c r="C17" s="37">
        <v>26378</v>
      </c>
      <c r="D17" s="38">
        <v>564283</v>
      </c>
      <c r="E17" s="36">
        <f t="shared" si="0"/>
        <v>590661</v>
      </c>
      <c r="G17" s="27"/>
      <c r="H17" s="27"/>
      <c r="I17" s="25"/>
    </row>
    <row r="18" spans="1:9" s="4" customFormat="1" ht="18.75" customHeight="1" x14ac:dyDescent="0.25">
      <c r="A18" s="21">
        <v>16</v>
      </c>
      <c r="B18" s="10" t="s">
        <v>88</v>
      </c>
      <c r="C18" s="37">
        <v>1027</v>
      </c>
      <c r="D18" s="38">
        <v>40717</v>
      </c>
      <c r="E18" s="36">
        <f t="shared" si="0"/>
        <v>41744</v>
      </c>
      <c r="G18" s="27"/>
      <c r="H18" s="27"/>
      <c r="I18" s="25"/>
    </row>
    <row r="19" spans="1:9" s="4" customFormat="1" ht="18.75" customHeight="1" x14ac:dyDescent="0.25">
      <c r="A19" s="21">
        <v>17</v>
      </c>
      <c r="B19" s="10" t="s">
        <v>90</v>
      </c>
      <c r="C19" s="37">
        <v>3610</v>
      </c>
      <c r="D19" s="38">
        <v>15517</v>
      </c>
      <c r="E19" s="36">
        <f t="shared" si="0"/>
        <v>19127</v>
      </c>
      <c r="G19" s="27"/>
      <c r="H19" s="27"/>
      <c r="I19" s="25"/>
    </row>
    <row r="20" spans="1:9" s="4" customFormat="1" ht="18.75" customHeight="1" x14ac:dyDescent="0.25">
      <c r="A20" s="21">
        <v>18</v>
      </c>
      <c r="B20" s="10" t="s">
        <v>29</v>
      </c>
      <c r="C20" s="37">
        <v>274</v>
      </c>
      <c r="D20" s="38">
        <v>1905</v>
      </c>
      <c r="E20" s="36">
        <f t="shared" si="0"/>
        <v>2179</v>
      </c>
      <c r="G20" s="27"/>
      <c r="H20" s="27"/>
      <c r="I20" s="25"/>
    </row>
    <row r="21" spans="1:9" s="4" customFormat="1" ht="18.75" customHeight="1" x14ac:dyDescent="0.25">
      <c r="A21" s="21">
        <v>19</v>
      </c>
      <c r="B21" s="10" t="s">
        <v>30</v>
      </c>
      <c r="C21" s="37">
        <v>9057</v>
      </c>
      <c r="D21" s="38">
        <v>103420</v>
      </c>
      <c r="E21" s="36">
        <f t="shared" si="0"/>
        <v>112477</v>
      </c>
      <c r="G21" s="27"/>
      <c r="H21" s="27"/>
      <c r="I21" s="25"/>
    </row>
    <row r="22" spans="1:9" s="4" customFormat="1" ht="18.75" customHeight="1" x14ac:dyDescent="0.25">
      <c r="A22" s="21">
        <v>20</v>
      </c>
      <c r="B22" s="10" t="s">
        <v>31</v>
      </c>
      <c r="C22" s="37">
        <v>35358</v>
      </c>
      <c r="D22" s="38">
        <v>386158</v>
      </c>
      <c r="E22" s="36">
        <f t="shared" si="0"/>
        <v>421516</v>
      </c>
      <c r="G22" s="27"/>
      <c r="H22" s="27"/>
      <c r="I22" s="25"/>
    </row>
    <row r="23" spans="1:9" s="4" customFormat="1" ht="18.75" customHeight="1" x14ac:dyDescent="0.25">
      <c r="A23" s="21">
        <v>21</v>
      </c>
      <c r="B23" s="10" t="s">
        <v>32</v>
      </c>
      <c r="C23" s="37">
        <v>2288</v>
      </c>
      <c r="D23" s="38">
        <v>46486</v>
      </c>
      <c r="E23" s="36">
        <f t="shared" si="0"/>
        <v>48774</v>
      </c>
      <c r="G23" s="27"/>
      <c r="H23" s="27"/>
      <c r="I23" s="25"/>
    </row>
    <row r="24" spans="1:9" s="4" customFormat="1" ht="18.75" customHeight="1" x14ac:dyDescent="0.25">
      <c r="A24" s="21">
        <v>22</v>
      </c>
      <c r="B24" s="10" t="s">
        <v>81</v>
      </c>
      <c r="C24" s="37">
        <v>22663</v>
      </c>
      <c r="D24" s="38">
        <v>93627</v>
      </c>
      <c r="E24" s="36">
        <f t="shared" si="0"/>
        <v>116290</v>
      </c>
      <c r="G24" s="27"/>
      <c r="H24" s="27"/>
      <c r="I24" s="25"/>
    </row>
    <row r="25" spans="1:9" s="4" customFormat="1" ht="18.75" customHeight="1" x14ac:dyDescent="0.25">
      <c r="A25" s="21">
        <v>23</v>
      </c>
      <c r="B25" s="10" t="s">
        <v>71</v>
      </c>
      <c r="C25" s="37">
        <v>25359</v>
      </c>
      <c r="D25" s="38">
        <v>385544</v>
      </c>
      <c r="E25" s="36">
        <f t="shared" si="0"/>
        <v>410903</v>
      </c>
      <c r="G25" s="27"/>
      <c r="H25" s="27"/>
      <c r="I25" s="25"/>
    </row>
    <row r="26" spans="1:9" s="4" customFormat="1" ht="18.75" customHeight="1" x14ac:dyDescent="0.25">
      <c r="A26" s="21">
        <v>24</v>
      </c>
      <c r="B26" s="10" t="s">
        <v>72</v>
      </c>
      <c r="C26" s="37">
        <v>15670</v>
      </c>
      <c r="D26" s="38">
        <v>251371</v>
      </c>
      <c r="E26" s="36">
        <f t="shared" si="0"/>
        <v>267041</v>
      </c>
      <c r="G26" s="27"/>
      <c r="H26" s="27"/>
      <c r="I26" s="25"/>
    </row>
    <row r="27" spans="1:9" s="4" customFormat="1" ht="18.75" customHeight="1" x14ac:dyDescent="0.25">
      <c r="A27" s="21">
        <v>25</v>
      </c>
      <c r="B27" s="10" t="s">
        <v>73</v>
      </c>
      <c r="C27" s="37">
        <v>1392</v>
      </c>
      <c r="D27" s="38">
        <v>21029</v>
      </c>
      <c r="E27" s="36">
        <f t="shared" si="0"/>
        <v>22421</v>
      </c>
      <c r="G27" s="27"/>
      <c r="H27" s="27"/>
      <c r="I27" s="25"/>
    </row>
    <row r="28" spans="1:9" s="4" customFormat="1" ht="18.75" customHeight="1" x14ac:dyDescent="0.25">
      <c r="A28" s="21">
        <v>26</v>
      </c>
      <c r="B28" s="10" t="s">
        <v>82</v>
      </c>
      <c r="C28" s="37">
        <v>26204</v>
      </c>
      <c r="D28" s="38">
        <v>345683</v>
      </c>
      <c r="E28" s="36">
        <f t="shared" si="0"/>
        <v>371887</v>
      </c>
      <c r="G28" s="27"/>
      <c r="H28" s="27"/>
      <c r="I28" s="25"/>
    </row>
    <row r="29" spans="1:9" s="4" customFormat="1" ht="18.75" customHeight="1" x14ac:dyDescent="0.25">
      <c r="A29" s="22">
        <v>27</v>
      </c>
      <c r="B29" s="15" t="s">
        <v>83</v>
      </c>
      <c r="C29" s="39">
        <v>950</v>
      </c>
      <c r="D29" s="40">
        <v>2534</v>
      </c>
      <c r="E29" s="36">
        <f t="shared" si="0"/>
        <v>3484</v>
      </c>
      <c r="G29" s="27"/>
      <c r="H29" s="27"/>
      <c r="I29" s="25"/>
    </row>
    <row r="30" spans="1:9" s="4" customFormat="1" ht="18.75" customHeight="1" x14ac:dyDescent="0.25">
      <c r="A30" s="21">
        <v>28</v>
      </c>
      <c r="B30" s="15" t="s">
        <v>33</v>
      </c>
      <c r="C30" s="39">
        <v>48</v>
      </c>
      <c r="D30" s="40">
        <v>1292</v>
      </c>
      <c r="E30" s="41">
        <f t="shared" si="0"/>
        <v>1340</v>
      </c>
      <c r="G30" s="27"/>
      <c r="H30" s="27"/>
      <c r="I30" s="25"/>
    </row>
    <row r="31" spans="1:9" s="4" customFormat="1" ht="18.75" customHeight="1" x14ac:dyDescent="0.25">
      <c r="A31" s="21">
        <v>29</v>
      </c>
      <c r="B31" s="15" t="s">
        <v>34</v>
      </c>
      <c r="C31" s="39">
        <v>897</v>
      </c>
      <c r="D31" s="40">
        <v>5661</v>
      </c>
      <c r="E31" s="41">
        <f t="shared" si="0"/>
        <v>6558</v>
      </c>
      <c r="G31" s="27"/>
      <c r="H31" s="27"/>
      <c r="I31" s="25"/>
    </row>
    <row r="32" spans="1:9" s="4" customFormat="1" ht="18.75" customHeight="1" x14ac:dyDescent="0.25">
      <c r="A32" s="22">
        <v>30</v>
      </c>
      <c r="B32" s="15" t="s">
        <v>35</v>
      </c>
      <c r="C32" s="39">
        <v>968</v>
      </c>
      <c r="D32" s="40">
        <v>17492</v>
      </c>
      <c r="E32" s="41">
        <f t="shared" si="0"/>
        <v>18460</v>
      </c>
      <c r="G32" s="27"/>
      <c r="H32" s="27"/>
      <c r="I32" s="25"/>
    </row>
    <row r="33" spans="1:9" s="4" customFormat="1" ht="18.75" customHeight="1" x14ac:dyDescent="0.25">
      <c r="A33" s="22">
        <v>31</v>
      </c>
      <c r="B33" s="15" t="s">
        <v>76</v>
      </c>
      <c r="C33" s="39">
        <v>0</v>
      </c>
      <c r="D33" s="40">
        <v>596110</v>
      </c>
      <c r="E33" s="41">
        <f t="shared" si="0"/>
        <v>596110</v>
      </c>
      <c r="G33" s="27"/>
      <c r="H33" s="27"/>
      <c r="I33" s="25"/>
    </row>
    <row r="34" spans="1:9" s="4" customFormat="1" ht="18.75" customHeight="1" thickBot="1" x14ac:dyDescent="0.3">
      <c r="A34" s="24">
        <v>32</v>
      </c>
      <c r="B34" s="23" t="s">
        <v>84</v>
      </c>
      <c r="C34" s="42">
        <v>8916</v>
      </c>
      <c r="D34" s="41">
        <v>1003763</v>
      </c>
      <c r="E34" s="43">
        <f t="shared" si="0"/>
        <v>1012679</v>
      </c>
      <c r="G34" s="27"/>
      <c r="H34" s="27"/>
      <c r="I34" s="25"/>
    </row>
    <row r="35" spans="1:9" s="4" customFormat="1" ht="20.25" customHeight="1" thickBot="1" x14ac:dyDescent="0.3">
      <c r="A35" s="51" t="s">
        <v>15</v>
      </c>
      <c r="B35" s="52"/>
      <c r="C35" s="44">
        <f>SUM(C3:C34)</f>
        <v>1051005</v>
      </c>
      <c r="D35" s="45">
        <f>SUM(D3:D34)</f>
        <v>23339191</v>
      </c>
      <c r="E35" s="45">
        <f>SUM(E3:E34)</f>
        <v>24390196</v>
      </c>
      <c r="G35" s="27"/>
      <c r="H35" s="27"/>
      <c r="I35" s="25"/>
    </row>
    <row r="39" spans="1:9" x14ac:dyDescent="0.2">
      <c r="C39" s="32"/>
      <c r="D39" s="32"/>
      <c r="E39" s="32"/>
    </row>
  </sheetData>
  <mergeCells count="2">
    <mergeCell ref="A1:E1"/>
    <mergeCell ref="A35:B35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2022-07-13T10:48:23Z</cp:lastPrinted>
  <dcterms:created xsi:type="dcterms:W3CDTF">2008-03-12T13:55:12Z</dcterms:created>
  <dcterms:modified xsi:type="dcterms:W3CDTF">2022-07-26T07:21:31Z</dcterms:modified>
</cp:coreProperties>
</file>