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yaxshiboyev\Desktop\"/>
    </mc:Choice>
  </mc:AlternateContent>
  <xr:revisionPtr revIDLastSave="0" documentId="13_ncr:1_{B2404CE0-B984-443D-84EF-7441812629D5}" xr6:coauthVersionLast="45" xr6:coauthVersionMax="45" xr10:uidLastSave="{00000000-0000-0000-0000-000000000000}"/>
  <bookViews>
    <workbookView xWindow="-120" yWindow="-120" windowWidth="29040" windowHeight="15840" tabRatio="794" xr2:uid="{00000000-000D-0000-FFFF-FFFF00000000}"/>
  </bookViews>
  <sheets>
    <sheet name="Binolar Lotincha" sheetId="16" r:id="rId1"/>
    <sheet name="Бинолар ЎЗБ" sheetId="13" r:id="rId2"/>
    <sheet name="Здания РУС" sheetId="15" r:id="rId3"/>
    <sheet name="Buildings ENG" sheetId="14" r:id="rId4"/>
    <sheet name="Здания автотранспорт РУС" sheetId="8" state="hidden" r:id="rId5"/>
    <sheet name="Buildings vehicles ENG" sheetId="10" state="hidden" r:id="rId6"/>
    <sheet name="Binolar avto Lotincha" sheetId="11" state="hidden" r:id="rId7"/>
    <sheet name="Бинолар автотранспорт ЎЗБ" sheetId="9" state="hidden" r:id="rId8"/>
    <sheet name="Лист1" sheetId="12" state="hidden" r:id="rId9"/>
  </sheets>
  <definedNames>
    <definedName name="_xlnm.Print_Titles" localSheetId="6">'Binolar avto Lotincha'!$4:$4</definedName>
    <definedName name="_xlnm.Print_Titles" localSheetId="0">'Binolar Lotincha'!$4:$4</definedName>
    <definedName name="_xlnm.Print_Titles" localSheetId="3">'Buildings ENG'!$4:$4</definedName>
    <definedName name="_xlnm.Print_Titles" localSheetId="5">'Buildings vehicles ENG'!$4:$4</definedName>
    <definedName name="_xlnm.Print_Titles" localSheetId="7">'Бинолар автотранспорт ЎЗБ'!$4:$4</definedName>
    <definedName name="_xlnm.Print_Titles" localSheetId="1">'Бинолар ЎЗБ'!$4:$4</definedName>
    <definedName name="_xlnm.Print_Titles" localSheetId="4">'Здания автотранспорт РУС'!$4:$4</definedName>
    <definedName name="_xlnm.Print_Titles" localSheetId="2">'Здания РУС'!$4:$4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9" i="16" l="1"/>
  <c r="H59" i="16"/>
  <c r="I59" i="15" l="1"/>
  <c r="H59" i="15"/>
  <c r="I59" i="14"/>
  <c r="H59" i="14"/>
  <c r="I59" i="13" l="1"/>
  <c r="H59" i="13"/>
  <c r="H59" i="10" l="1"/>
  <c r="H59" i="11" l="1"/>
  <c r="H59" i="9" l="1"/>
  <c r="H59" i="8" l="1"/>
</calcChain>
</file>

<file path=xl/sharedStrings.xml><?xml version="1.0" encoding="utf-8"?>
<sst xmlns="http://schemas.openxmlformats.org/spreadsheetml/2006/main" count="1556" uniqueCount="631">
  <si>
    <t>08.07.2003</t>
  </si>
  <si>
    <t>83 кв.м</t>
  </si>
  <si>
    <t>2656 кв.м</t>
  </si>
  <si>
    <t>70,1 кв.м</t>
  </si>
  <si>
    <t>166 кв.м</t>
  </si>
  <si>
    <t>10991,2 кв.м</t>
  </si>
  <si>
    <t>112 кв.м</t>
  </si>
  <si>
    <t>254,4 кв.м</t>
  </si>
  <si>
    <t>1481 кв.м</t>
  </si>
  <si>
    <t>116,3 кв.м</t>
  </si>
  <si>
    <t>4545 кв.м</t>
  </si>
  <si>
    <t>61,72 кв.м</t>
  </si>
  <si>
    <t>59,22 кв.м</t>
  </si>
  <si>
    <t>47,73 кв.м</t>
  </si>
  <si>
    <t xml:space="preserve">19757 кв.м </t>
  </si>
  <si>
    <t>10182,7 кв.м</t>
  </si>
  <si>
    <t>6900 кв.м</t>
  </si>
  <si>
    <t>85,3 кв.м</t>
  </si>
  <si>
    <t>3934 кв.м</t>
  </si>
  <si>
    <t>5252,6 кв.м</t>
  </si>
  <si>
    <t>2180,9 кв.м</t>
  </si>
  <si>
    <t>16384,8 кв.м</t>
  </si>
  <si>
    <t>6959,3 кв.м</t>
  </si>
  <si>
    <t>102,6 кв.м</t>
  </si>
  <si>
    <t>64,1 кв.м</t>
  </si>
  <si>
    <t>48,1 кв.м</t>
  </si>
  <si>
    <t>73,2 кв.м</t>
  </si>
  <si>
    <t>4678,6 кв.м</t>
  </si>
  <si>
    <t>1817,4 кв.м</t>
  </si>
  <si>
    <t>6773 кв.м</t>
  </si>
  <si>
    <t xml:space="preserve">14659 кв.м </t>
  </si>
  <si>
    <t>13670,1 кв.м</t>
  </si>
  <si>
    <t>2000 год</t>
  </si>
  <si>
    <t>2004 год</t>
  </si>
  <si>
    <t>1980 год</t>
  </si>
  <si>
    <t>1991 год</t>
  </si>
  <si>
    <t>1990 год</t>
  </si>
  <si>
    <t>1994 год</t>
  </si>
  <si>
    <t>2021 год</t>
  </si>
  <si>
    <t>2002 год</t>
  </si>
  <si>
    <t>1997 год</t>
  </si>
  <si>
    <t>1999 год</t>
  </si>
  <si>
    <t>1998 год</t>
  </si>
  <si>
    <t>1984 год</t>
  </si>
  <si>
    <t>1988 год</t>
  </si>
  <si>
    <t>1993 год</t>
  </si>
  <si>
    <t>2022 год</t>
  </si>
  <si>
    <t>1964 год</t>
  </si>
  <si>
    <t>2017 год</t>
  </si>
  <si>
    <t>1908 год</t>
  </si>
  <si>
    <t>1970 год</t>
  </si>
  <si>
    <t>1975 год</t>
  </si>
  <si>
    <t>1985 год</t>
  </si>
  <si>
    <t>2001 год</t>
  </si>
  <si>
    <t>2020 год</t>
  </si>
  <si>
    <t>Служебная квартира</t>
  </si>
  <si>
    <t>Здание Главного управления Центрального банка по Республике Каракалпакстан</t>
  </si>
  <si>
    <t>Здание Главного управления Центрального банка по Андижанской области</t>
  </si>
  <si>
    <t>Здание Главного управления Центрального банка по Бухарской области</t>
  </si>
  <si>
    <t>Здание Главного управления Центрального банка по Джиззакской области</t>
  </si>
  <si>
    <t>Здание Главного управления Центрального банка по Кашкадарьинской области</t>
  </si>
  <si>
    <t>Здание Главного управления Центрального банка по Навоийской области</t>
  </si>
  <si>
    <t>Здание Главного управления Центрального банка по Наманганской области</t>
  </si>
  <si>
    <t>Здание Главного управления Центрального банка по Самаркандской области</t>
  </si>
  <si>
    <t>Здание Главного управления Центрального банка по Сурхандарьинской области</t>
  </si>
  <si>
    <t>Здание Главного управления Центрального банка по Сырдарьинской области</t>
  </si>
  <si>
    <t>Здание Главного управления Центрального банка по Ташкентской области</t>
  </si>
  <si>
    <t>Здание Расчетно-кассового центра г. Коканд</t>
  </si>
  <si>
    <t>Здание Главного управления Центрального банка по Ферганской области</t>
  </si>
  <si>
    <t>Здание Главного управления Центрального банка по Хорезмской области</t>
  </si>
  <si>
    <t>Здание Главного управления Центрального банка по городу Ташкенту (А здание)</t>
  </si>
  <si>
    <t>Здание Главного управления Центрального банка по городу Ташкенту (Б здание)</t>
  </si>
  <si>
    <t>Здание Главного управления Центрального банка по городу Ташкенту (В здание)</t>
  </si>
  <si>
    <t>Всего:</t>
  </si>
  <si>
    <t>Модель</t>
  </si>
  <si>
    <t>№</t>
  </si>
  <si>
    <t>Госномер</t>
  </si>
  <si>
    <t>Год производства (строительства)</t>
  </si>
  <si>
    <t>Дата принятия на баланс</t>
  </si>
  <si>
    <r>
      <t xml:space="preserve">Количество       </t>
    </r>
    <r>
      <rPr>
        <i/>
        <sz val="10"/>
        <rFont val="Arial"/>
        <family val="2"/>
        <charset val="204"/>
      </rPr>
      <t xml:space="preserve">            (штук, кв.м)</t>
    </r>
  </si>
  <si>
    <t>Примечание</t>
  </si>
  <si>
    <t xml:space="preserve">На балансе Центрального банка Республики Узбекистан автотранспортные средства отсуствуют. </t>
  </si>
  <si>
    <t>Автотранспортные услуги руководству Центрального банка оказываются ГУП “Республиканской службой инкассации” на договорной основе.</t>
  </si>
  <si>
    <t>Служебные автотранспортные средства</t>
  </si>
  <si>
    <t>Сведения о служебных автомототранспортных средствах, служебном жилье и другом недвижимом имуществе, находящихся в распоряжении государственных органов и организаций (за исключением вещей, используемых в оперативно-розыскных, военных и других специальных службах)</t>
  </si>
  <si>
    <t>62,12 кв.м</t>
  </si>
  <si>
    <t>59,53 кв.м</t>
  </si>
  <si>
    <t>Давлат органлари ва ташкилотлари тасарруфидаги хизмат автомототранспорт воситалари, хизмат уйлари ва бошқа кўчмас мулклар тўғрисидаги маълумотлар (тезкор-қидирув, ҳарбий ва бошқа махсус хизматларда фойдаланиладиган ашёлар бундан мустасно)</t>
  </si>
  <si>
    <t>Т/р</t>
  </si>
  <si>
    <t>Русуми</t>
  </si>
  <si>
    <t>Давлат рақами</t>
  </si>
  <si>
    <r>
      <t xml:space="preserve">Ишлаб чиқарилган йили </t>
    </r>
    <r>
      <rPr>
        <i/>
        <sz val="9"/>
        <rFont val="Arial"/>
        <family val="2"/>
        <charset val="204"/>
      </rPr>
      <t>(қурилган йили)</t>
    </r>
  </si>
  <si>
    <r>
      <t>Балансга олинган вақти</t>
    </r>
    <r>
      <rPr>
        <i/>
        <sz val="9"/>
        <rFont val="Arial"/>
        <family val="2"/>
        <charset val="204"/>
      </rPr>
      <t xml:space="preserve">             (аниқ санаси)</t>
    </r>
  </si>
  <si>
    <r>
      <t xml:space="preserve">Сони        </t>
    </r>
    <r>
      <rPr>
        <i/>
        <sz val="10"/>
        <rFont val="Arial"/>
        <family val="2"/>
        <charset val="204"/>
      </rPr>
      <t xml:space="preserve">            (дона, кв.м)</t>
    </r>
  </si>
  <si>
    <t>Изоҳ</t>
  </si>
  <si>
    <t>Хизмат автотранспорт воситалари</t>
  </si>
  <si>
    <t xml:space="preserve">Ўзбекистон Республикаси Марказий банки балансида автотранспорт воситалари мавжуд эмас. </t>
  </si>
  <si>
    <t>Марказий банк раҳбар ходимларига “Республика инкассация хизмати” ДУК томонидан шартнома асосида автотранспорт хизматлари кўрсатилади.</t>
  </si>
  <si>
    <t>Қорақалпоғистон Республикаси бош бошқармаси биноси</t>
  </si>
  <si>
    <t>2000 йил</t>
  </si>
  <si>
    <t>Андижон вилояти бош бошқармаси биноси</t>
  </si>
  <si>
    <t xml:space="preserve">Хизмат хонадони </t>
  </si>
  <si>
    <t>2004 йил</t>
  </si>
  <si>
    <t>Бухоро вилояти бош бошқармаси биноси</t>
  </si>
  <si>
    <t>1980 йил</t>
  </si>
  <si>
    <t>Жиззах вилояти бош бошқармаси биноси</t>
  </si>
  <si>
    <t>1991 йил</t>
  </si>
  <si>
    <t>1990 йил</t>
  </si>
  <si>
    <t>Қашқадарё вилояти бош бошқармаси биноси</t>
  </si>
  <si>
    <t>1994 йил</t>
  </si>
  <si>
    <t>2021 йил</t>
  </si>
  <si>
    <t>2002 йил</t>
  </si>
  <si>
    <t>1997 йил</t>
  </si>
  <si>
    <t>1999 йил</t>
  </si>
  <si>
    <t>Навоий вилояти бош бошқармаси биноси</t>
  </si>
  <si>
    <t>1998 йил</t>
  </si>
  <si>
    <t>1984 йил</t>
  </si>
  <si>
    <t>Наманган вилояти бош бошқармаси биноси</t>
  </si>
  <si>
    <t>1988 йил</t>
  </si>
  <si>
    <t>Самарқанд вилояти бош бошқармаси биноси</t>
  </si>
  <si>
    <t>1993 йил</t>
  </si>
  <si>
    <t>2022 йил</t>
  </si>
  <si>
    <t>1964 йил</t>
  </si>
  <si>
    <t>Сурхондарё вилояти бош бошқармаси биноси</t>
  </si>
  <si>
    <t>Сирдарё вилояти бош бошқармаси биноси</t>
  </si>
  <si>
    <t>Тошкент вилояти бош бошқармаси биноси</t>
  </si>
  <si>
    <t>Фарғона вилояти бош бошқармаси биноси</t>
  </si>
  <si>
    <t>2017 йил</t>
  </si>
  <si>
    <t>Қўқон шаҳар Ҳисоб-касса маркази биноси</t>
  </si>
  <si>
    <t>1908 йил</t>
  </si>
  <si>
    <t>1970 йил</t>
  </si>
  <si>
    <t>Хоразм вилояти бош бошқармаси биноси</t>
  </si>
  <si>
    <t>1975 йил</t>
  </si>
  <si>
    <t>Тошкент шахар бош бошқармаси биноси (А бино)</t>
  </si>
  <si>
    <t>Тошкент шахар бош бошқармаси биноси (Б бино)</t>
  </si>
  <si>
    <t>Тошкент шахар бош бошқармаси биноси (B бино)</t>
  </si>
  <si>
    <t>1985 йил</t>
  </si>
  <si>
    <t>2001 йил</t>
  </si>
  <si>
    <t>2020 йил</t>
  </si>
  <si>
    <t>Жами:</t>
  </si>
  <si>
    <t>Information about official motor vehicles, official housing and other immovable property at the disposal of state bodies and organizations (with the exception of things used in operational search, military and other special services)</t>
  </si>
  <si>
    <t>Model</t>
  </si>
  <si>
    <t>State plate number</t>
  </si>
  <si>
    <t>Production (construction) year</t>
  </si>
  <si>
    <t>Date of acceptance on balance</t>
  </si>
  <si>
    <r>
      <t xml:space="preserve">Quantity       </t>
    </r>
    <r>
      <rPr>
        <i/>
        <sz val="10"/>
        <rFont val="Arial"/>
        <family val="2"/>
        <charset val="204"/>
      </rPr>
      <t xml:space="preserve">            
(piece, m2)</t>
    </r>
  </si>
  <si>
    <t>Note</t>
  </si>
  <si>
    <t>Service (company) cars</t>
  </si>
  <si>
    <t xml:space="preserve">The Central bank of Uzbekistan does not have service (company) cars on it's balance. </t>
  </si>
  <si>
    <t>Car service to senior management of the Central bank of Uzbekistan is provided SUE “Republican collection service” on contractual basis</t>
  </si>
  <si>
    <t>Republic of Karakalpakstan main office building</t>
  </si>
  <si>
    <t>2000 y</t>
  </si>
  <si>
    <t>13670,1 sq.m</t>
  </si>
  <si>
    <t>Andijan region main office building</t>
  </si>
  <si>
    <t>16384,8 sq.m</t>
  </si>
  <si>
    <t>Service apartment</t>
  </si>
  <si>
    <t>2004 y</t>
  </si>
  <si>
    <t>83 sq.m</t>
  </si>
  <si>
    <t>Bukhara region main office building</t>
  </si>
  <si>
    <t>1980 y</t>
  </si>
  <si>
    <t>4678,6 sq.m</t>
  </si>
  <si>
    <t>Jizzakh region main office building</t>
  </si>
  <si>
    <t>1991 y</t>
  </si>
  <si>
    <t>6959,3 sq.m</t>
  </si>
  <si>
    <t>1990 y</t>
  </si>
  <si>
    <t>102,6 sq.m</t>
  </si>
  <si>
    <t>Kashkadarya region main office building</t>
  </si>
  <si>
    <t>1994 y</t>
  </si>
  <si>
    <t>2656 sq.m</t>
  </si>
  <si>
    <t>2021 y</t>
  </si>
  <si>
    <t>70,1 sq.m</t>
  </si>
  <si>
    <t>2002 y</t>
  </si>
  <si>
    <t>64,1 sq.m</t>
  </si>
  <si>
    <t>1997 y</t>
  </si>
  <si>
    <t>166 sq.m</t>
  </si>
  <si>
    <t>1999 y</t>
  </si>
  <si>
    <t>Navoiy region main office building</t>
  </si>
  <si>
    <t>1998 y</t>
  </si>
  <si>
    <t>10991,2 sq.m</t>
  </si>
  <si>
    <t>1984 y</t>
  </si>
  <si>
    <t>116,3 sq.m</t>
  </si>
  <si>
    <t>Namangan region main office building</t>
  </si>
  <si>
    <t>1988 y</t>
  </si>
  <si>
    <t>3934 sq.m</t>
  </si>
  <si>
    <t>Samarkand region main office building</t>
  </si>
  <si>
    <t>1993 y</t>
  </si>
  <si>
    <t>4545 sq.m</t>
  </si>
  <si>
    <t>2022 y</t>
  </si>
  <si>
    <t>112 sq.m</t>
  </si>
  <si>
    <t>1964 y</t>
  </si>
  <si>
    <t>48,1 sq.m</t>
  </si>
  <si>
    <t>Surkhandarya region main office building</t>
  </si>
  <si>
    <t>1817,4 sq.m</t>
  </si>
  <si>
    <t>85,3 sq.m</t>
  </si>
  <si>
    <t>Sirdarya region main office building</t>
  </si>
  <si>
    <t>6900 sq.m</t>
  </si>
  <si>
    <t>Tashkent region main office building</t>
  </si>
  <si>
    <t>10182,7 sq.m</t>
  </si>
  <si>
    <t>Fergana region main office building</t>
  </si>
  <si>
    <t>2017 y</t>
  </si>
  <si>
    <t>5252,6 sq.m</t>
  </si>
  <si>
    <t>Kokand city Cash settlement center building</t>
  </si>
  <si>
    <t>1908 y</t>
  </si>
  <si>
    <t>2180,9 sq.m</t>
  </si>
  <si>
    <t>1970 y</t>
  </si>
  <si>
    <t>73,2 sq.m</t>
  </si>
  <si>
    <t>Khorezm region main office building</t>
  </si>
  <si>
    <t>1975 y</t>
  </si>
  <si>
    <t>1481 sq.m</t>
  </si>
  <si>
    <t>254,4 sq.m</t>
  </si>
  <si>
    <t>Tashkent city main office building (А building)</t>
  </si>
  <si>
    <t xml:space="preserve">19757 sq.m </t>
  </si>
  <si>
    <t>Tashkent city main office building (B building)</t>
  </si>
  <si>
    <t xml:space="preserve">14659 sq.m </t>
  </si>
  <si>
    <t>Tashkent city main office building (V building)</t>
  </si>
  <si>
    <t>1985 y</t>
  </si>
  <si>
    <t>6773 sq.m</t>
  </si>
  <si>
    <t>2001 y</t>
  </si>
  <si>
    <t>47,73 sq.m</t>
  </si>
  <si>
    <t>2020 y</t>
  </si>
  <si>
    <t>61,72 sq.m</t>
  </si>
  <si>
    <t>59,22 sq.m</t>
  </si>
  <si>
    <t>62,12 sq.m</t>
  </si>
  <si>
    <t>59,53 sq.m</t>
  </si>
  <si>
    <t>Total</t>
  </si>
  <si>
    <t>Davlat organlari va tashkilotlari tasarrufidagi xizmat avtomototransport vositalari, xizmat uylari va boshqa ko‘chmas mulklar to‘g‘risidagi ma’lumotlar (tezkor-qidiruv, harbiy va boshqa maxsus xizmatlarda foydalaniladigan ashyolar bundan mustasno).</t>
  </si>
  <si>
    <t>Т/r</t>
  </si>
  <si>
    <t>Rusumi</t>
  </si>
  <si>
    <t>Davlat raqami</t>
  </si>
  <si>
    <r>
      <t xml:space="preserve">Ishlab chiqarilgan yili </t>
    </r>
    <r>
      <rPr>
        <i/>
        <sz val="9"/>
        <rFont val="Arial"/>
        <family val="2"/>
        <charset val="204"/>
      </rPr>
      <t>(qurilgan yili)</t>
    </r>
  </si>
  <si>
    <r>
      <t>Balansga olingan vaqti</t>
    </r>
    <r>
      <rPr>
        <i/>
        <sz val="9"/>
        <rFont val="Arial"/>
        <family val="2"/>
        <charset val="204"/>
      </rPr>
      <t xml:space="preserve">             (aniq sanasi)</t>
    </r>
  </si>
  <si>
    <r>
      <t xml:space="preserve">Soni        </t>
    </r>
    <r>
      <rPr>
        <i/>
        <sz val="10"/>
        <rFont val="Arial"/>
        <family val="2"/>
        <charset val="204"/>
      </rPr>
      <t xml:space="preserve">            (dona, kv.m)</t>
    </r>
  </si>
  <si>
    <t>Izoh</t>
  </si>
  <si>
    <t>Xizmat avtotransport vositalari</t>
  </si>
  <si>
    <t>O‘zbekiston Respublikasi Markaziy banki balansida avtotransport vositalari mavjud emas.</t>
  </si>
  <si>
    <t>Markaziy bank rahbar xodimlariga “Respublika inkassatsiya xizmati” DUK tomonidan shartnoma asosida avtotransport xizmatlari ko‘rsatiladi.</t>
  </si>
  <si>
    <t>Qoraqalpog‘iston Respublikasi bosh boshqarmasi binosi</t>
  </si>
  <si>
    <t>2000 yil</t>
  </si>
  <si>
    <t>13670,1 kv.m</t>
  </si>
  <si>
    <t>Andijon viloyati bosh boshqarmasi binosi</t>
  </si>
  <si>
    <t>16384,8 kv.m</t>
  </si>
  <si>
    <t xml:space="preserve">Xizmat xonadoni </t>
  </si>
  <si>
    <t>2004 yil</t>
  </si>
  <si>
    <t>83 kv.m</t>
  </si>
  <si>
    <t>Buxoro viloyati bosh boshqarmasi binosi</t>
  </si>
  <si>
    <t>1980 yil</t>
  </si>
  <si>
    <t>4678,6 kv.m</t>
  </si>
  <si>
    <t>Jizzax viloyati bosh boshqarmasi binosi</t>
  </si>
  <si>
    <t>1991 yil</t>
  </si>
  <si>
    <t>6959,3 kv.m</t>
  </si>
  <si>
    <t>1990 yil</t>
  </si>
  <si>
    <t>102,6 kv.m</t>
  </si>
  <si>
    <t>Qashqadaryo viloyati bosh boshqarmasi binosi</t>
  </si>
  <si>
    <t>1994 yil</t>
  </si>
  <si>
    <t>2656 kv.m</t>
  </si>
  <si>
    <t>2021 yil</t>
  </si>
  <si>
    <t>70,1 kv.m</t>
  </si>
  <si>
    <t>2002 yil</t>
  </si>
  <si>
    <t>64,1 kv.m</t>
  </si>
  <si>
    <t>1997 yil</t>
  </si>
  <si>
    <t>166 kv.m</t>
  </si>
  <si>
    <t>1999 yil</t>
  </si>
  <si>
    <t>Navoiy viloyati bosh boshqarmasi binosi</t>
  </si>
  <si>
    <t>1998 yil</t>
  </si>
  <si>
    <t>10991,2 kv.m</t>
  </si>
  <si>
    <t>1984 yil</t>
  </si>
  <si>
    <t>116,3 kv.m</t>
  </si>
  <si>
    <t>Namangan viloyati bosh boshqarmasi binosi</t>
  </si>
  <si>
    <t>1988 yil</t>
  </si>
  <si>
    <t>3934 kv.m</t>
  </si>
  <si>
    <t>Samarqand viloyati bosh boshqarmasi binosi</t>
  </si>
  <si>
    <t>1993 yil</t>
  </si>
  <si>
    <t>4545 kv.m</t>
  </si>
  <si>
    <t>2022 yil</t>
  </si>
  <si>
    <t>112 kv.m</t>
  </si>
  <si>
    <t>1964 yil</t>
  </si>
  <si>
    <t>48,1 kv.m</t>
  </si>
  <si>
    <t>Surxondaryo viloyati bosh boshqarmasi binosi</t>
  </si>
  <si>
    <t>1817,4 kv.m</t>
  </si>
  <si>
    <t>85,3 kv.m</t>
  </si>
  <si>
    <t>Sirdaryo viloyati bosh boshqarmasi binosi</t>
  </si>
  <si>
    <t>6900 kv.m</t>
  </si>
  <si>
    <t>Toshkent viloyati bosh boshqarmasi binosi</t>
  </si>
  <si>
    <t>10182,7 kv.m</t>
  </si>
  <si>
    <t>Farg‘ona viloyati bosh boshqarmasi binosi</t>
  </si>
  <si>
    <t>2017 yil</t>
  </si>
  <si>
    <t>5252,6 kv.m</t>
  </si>
  <si>
    <t>Qo'qon shahar Hisob-kassa markazi binosi</t>
  </si>
  <si>
    <t>1908 yil</t>
  </si>
  <si>
    <t>2180,9 kv.m</t>
  </si>
  <si>
    <t>1970 yil</t>
  </si>
  <si>
    <t>73,2 kv.m</t>
  </si>
  <si>
    <t>Xorazm viloyati bosh boshqarmasi binosi</t>
  </si>
  <si>
    <t>1975 yil</t>
  </si>
  <si>
    <t>1481 kv.m</t>
  </si>
  <si>
    <t>254,4 kv.m</t>
  </si>
  <si>
    <t>Toshkent shaxar bosh boshqarmasi binosi (A bino)</t>
  </si>
  <si>
    <t xml:space="preserve">19757 kv.m </t>
  </si>
  <si>
    <t>Toshkent shaxar bosh boshqarmasi binosi (B bino)</t>
  </si>
  <si>
    <t xml:space="preserve">14659 kv.m </t>
  </si>
  <si>
    <t>Toshkent shaxar bosh boshqarmasi binosi (V bino)</t>
  </si>
  <si>
    <t>1985 yil</t>
  </si>
  <si>
    <t>6773 kv.m</t>
  </si>
  <si>
    <t>2001 yil</t>
  </si>
  <si>
    <t>47,73 kv.m</t>
  </si>
  <si>
    <t>2020 yil</t>
  </si>
  <si>
    <t>61,72 kv.m</t>
  </si>
  <si>
    <t>59,22 kv.m</t>
  </si>
  <si>
    <t>62,12 kv.m</t>
  </si>
  <si>
    <t>59,53 kv.m</t>
  </si>
  <si>
    <t>Jami:</t>
  </si>
  <si>
    <r>
      <t xml:space="preserve">Balans qiymati </t>
    </r>
    <r>
      <rPr>
        <i/>
        <sz val="10"/>
        <rFont val="Arial"/>
        <family val="2"/>
        <charset val="204"/>
      </rPr>
      <t xml:space="preserve">                (ming so`mda)
30.06.2025 y. holatiga</t>
    </r>
  </si>
  <si>
    <r>
      <t>Балансовая стоимость</t>
    </r>
    <r>
      <rPr>
        <i/>
        <sz val="10"/>
        <rFont val="Arial"/>
        <family val="2"/>
        <charset val="204"/>
      </rPr>
      <t xml:space="preserve">               (тыс сум) 
на 30.06.2025 г.</t>
    </r>
  </si>
  <si>
    <r>
      <t xml:space="preserve">Баланс қиймати  </t>
    </r>
    <r>
      <rPr>
        <i/>
        <sz val="10"/>
        <rFont val="Arial"/>
        <family val="2"/>
        <charset val="204"/>
      </rPr>
      <t xml:space="preserve">                (минг сўмда)
30.06.2025 й. ҳолатига</t>
    </r>
  </si>
  <si>
    <r>
      <t>Book value</t>
    </r>
    <r>
      <rPr>
        <i/>
        <sz val="10"/>
        <rFont val="Arial"/>
        <family val="2"/>
        <charset val="204"/>
      </rPr>
      <t xml:space="preserve">               
(thousand soums) 
30.06.2025</t>
    </r>
  </si>
  <si>
    <t>Мулк тури</t>
  </si>
  <si>
    <t>Давлат органлари ва ташкилотлари тасарруфидаги хизмат уйлари ва бошқа кўчмас мулклар тўғрисидаги
МАЪЛУМОТЛАР</t>
  </si>
  <si>
    <t>Жойлашган манзили</t>
  </si>
  <si>
    <t>Кадастр 
рақами</t>
  </si>
  <si>
    <r>
      <t xml:space="preserve">Сақлаш 
харажатлари
</t>
    </r>
    <r>
      <rPr>
        <i/>
        <sz val="10"/>
        <rFont val="Arial"/>
        <family val="2"/>
        <charset val="204"/>
      </rPr>
      <t>(минг сўмда)</t>
    </r>
    <r>
      <rPr>
        <b/>
        <sz val="10"/>
        <rFont val="Arial"/>
        <family val="2"/>
        <charset val="204"/>
      </rPr>
      <t xml:space="preserve">
</t>
    </r>
  </si>
  <si>
    <r>
      <t xml:space="preserve">Жиҳозлаш 
харажатлари
</t>
    </r>
    <r>
      <rPr>
        <i/>
        <sz val="10"/>
        <rFont val="Arial"/>
        <family val="2"/>
        <charset val="204"/>
      </rPr>
      <t>(минг сўмда)</t>
    </r>
    <r>
      <rPr>
        <b/>
        <sz val="10"/>
        <rFont val="Arial"/>
        <family val="2"/>
        <charset val="204"/>
      </rPr>
      <t xml:space="preserve">
</t>
    </r>
  </si>
  <si>
    <r>
      <t xml:space="preserve">Қайта 
баҳоланган 
нархи 
</t>
    </r>
    <r>
      <rPr>
        <i/>
        <sz val="10"/>
        <rFont val="Arial"/>
        <family val="2"/>
        <charset val="204"/>
      </rPr>
      <t>(минг сўмда)</t>
    </r>
    <r>
      <rPr>
        <b/>
        <sz val="10"/>
        <rFont val="Arial"/>
        <family val="2"/>
        <charset val="204"/>
      </rPr>
      <t xml:space="preserve">
</t>
    </r>
  </si>
  <si>
    <t>Бюджет</t>
  </si>
  <si>
    <r>
      <t xml:space="preserve">Жиҳозлаш харажатларининг 
молиялаштириш манбаси
</t>
    </r>
    <r>
      <rPr>
        <i/>
        <sz val="10"/>
        <rFont val="Arial"/>
        <family val="2"/>
        <charset val="204"/>
      </rPr>
      <t>(минг сўмда)</t>
    </r>
  </si>
  <si>
    <t>Бюджетдан ташқари 
жамғарма</t>
  </si>
  <si>
    <t>13:13:01:01:01:0832</t>
  </si>
  <si>
    <t>Жиззах вилоят, Жиззах шаҳри, Ш.Рашидов кўчаси 16-уй</t>
  </si>
  <si>
    <t>13:13:40:02:02:0757</t>
  </si>
  <si>
    <t>Бухоро вилояти, Бухоро шаҳри, Ислом Каримов кўчаси, 28/1-уй</t>
  </si>
  <si>
    <t>20:12:42:02:01:0880</t>
  </si>
  <si>
    <t>17:15:02:02:05:8595</t>
  </si>
  <si>
    <t>17:15:03:04:01:0004:0001:018</t>
  </si>
  <si>
    <t>Андижон вилояти, Андижон шаҳри, А.Навойи шох кўчаси 17 уй</t>
  </si>
  <si>
    <t>Андижон вилояти, Андижон шаҳри, Бобур шох кўчаси 41А-уй 18-хонадон</t>
  </si>
  <si>
    <t>23:17:40:02:02:00527</t>
  </si>
  <si>
    <t>Қорақалпоғистон Республикаси, Нукус шаҳри, Қорақалпоғистон кўчаси 18-уй</t>
  </si>
  <si>
    <t>18:15:49:01:03:0392</t>
  </si>
  <si>
    <t>18:15:01:01:06:1364:0001:004</t>
  </si>
  <si>
    <t>Навоий вилояти, Навоий шаҳри, Ғалаба шох кўчаси, 220-уй</t>
  </si>
  <si>
    <t>Навоий вилояти, Навоий шаҳри, Ғалаба шох кўчаси, 145-уй, 67-хонадон</t>
  </si>
  <si>
    <t>21:09:01:04:03:3003:0001</t>
  </si>
  <si>
    <t>21:09:02:01:02:0128:0001:067</t>
  </si>
  <si>
    <t>14:16:02:02:01:1408:0001</t>
  </si>
  <si>
    <t>14:16:03:02:10:0121:0001:017</t>
  </si>
  <si>
    <t>14:16:01:03:01:0727:0001:014</t>
  </si>
  <si>
    <t>Самарқанд вилояти, Самарқанд шаҳри, Шоҳрух Мирзо кўчаси 19-уй</t>
  </si>
  <si>
    <t>Самарқанд вилояти, Самарқанд шаҳри, Бедил кўчаси 18Е-уй 17-хонадон</t>
  </si>
  <si>
    <t>Самарқанд вилояти, Самарқанд шаҳри, О.Махмудова кўчаси 53-уй 14-хонадон</t>
  </si>
  <si>
    <t>19:15:40:01:02:0604</t>
  </si>
  <si>
    <t>19:15:01:03:04:0052:0001:010</t>
  </si>
  <si>
    <t>Сурхондарё вилояти, Термиз шаҳри, Дўстлик МФЙ, Ат-Термизий кўчаси, 7а-уй</t>
  </si>
  <si>
    <t>Сурхондарё вилояти, Термиз шаҳри, Боғишамол МФЙ, 5-кичик даха, 12а-уй, 10-хонадон</t>
  </si>
  <si>
    <t>Сирдарё вилояти, Гулистон шаҳар, Ўзбекистон кўчаси, 93-уй</t>
  </si>
  <si>
    <t>12:10:43:02:01:00757</t>
  </si>
  <si>
    <t>10:08:07:02:03:0034</t>
  </si>
  <si>
    <t>Тошкент шаҳри, Олмазор тумани, А.Қодирий кўчаси 1а-уй</t>
  </si>
  <si>
    <t>15:20:01:02:01:0074:001:021</t>
  </si>
  <si>
    <t>15:20:41:02:02:0329</t>
  </si>
  <si>
    <t>15:16:41:01:01:0436</t>
  </si>
  <si>
    <t>Фарғона вилояти, Фарғона шаҳри, Эътиқод кўчаси, 44-уй</t>
  </si>
  <si>
    <t>Фарғона вилояти, Қўқон шаҳри, Истиқлол кўчаси, 34-уй</t>
  </si>
  <si>
    <t>Фарғона вилояти, Фарғона шаҳри, С.Темур кўчаси, 77-уй, 21-хонадон</t>
  </si>
  <si>
    <t>16:12:42:02:01:0418</t>
  </si>
  <si>
    <t>Наманган вилояти, Наманган шахри, Б.Машраб кучаси 2-уй</t>
  </si>
  <si>
    <t>22:11:02:02:04:0071:0001</t>
  </si>
  <si>
    <t>22:11:02:06:01:0044:0001</t>
  </si>
  <si>
    <t>Хоразм вилояти, Урганч шаҳри, Тинчлик кўчаси, 20 уй</t>
  </si>
  <si>
    <t>Хоразм вилояти, Урганч шаҳри, Бахтли келажак кўчаси, проезд 13, 52-уй</t>
  </si>
  <si>
    <t>10:12:02:02:01:5372:0001:001</t>
  </si>
  <si>
    <t>10:12:02:02:01:5372:0001:004</t>
  </si>
  <si>
    <t>10:07:06:03:02:5058:0001:105</t>
  </si>
  <si>
    <t>10:12:02:02:01:5367:0001:042</t>
  </si>
  <si>
    <t>10:12:02:02:01:5367:0001:039</t>
  </si>
  <si>
    <t>10:12:02:02:01:5367:0001:036</t>
  </si>
  <si>
    <t>10:12:02:02:01:5367:0001:033</t>
  </si>
  <si>
    <t>10:12:02:02:01:5367:0001:030</t>
  </si>
  <si>
    <t>10:12:02:02:01:5367:0001:027</t>
  </si>
  <si>
    <t>10:12:02:02:01:5367:0001:024</t>
  </si>
  <si>
    <t>10:12:02:02:01:5372:0001:042</t>
  </si>
  <si>
    <t>10:12:02:02:01:5372:0001:039</t>
  </si>
  <si>
    <t>10:12:02:02:01:5372:0001:036</t>
  </si>
  <si>
    <t>10:12:02:02:01:5372:0001:033</t>
  </si>
  <si>
    <t>10:12:02:02:01:5372:0001:030</t>
  </si>
  <si>
    <t>10:12:02:02:01:5372:0001:027</t>
  </si>
  <si>
    <t>10:12:02:02:01:5372:0001:024</t>
  </si>
  <si>
    <t>10:12:02:02:01:5372:0001:019</t>
  </si>
  <si>
    <t>10:12:02:02:01:5372:0001:016</t>
  </si>
  <si>
    <t>10:12:02:02:01:5372:0001:013</t>
  </si>
  <si>
    <t>10:12:02:02:01:5372:0001:010</t>
  </si>
  <si>
    <t>10:12:02:02:01:5372:0001:007</t>
  </si>
  <si>
    <t>Тошкент шаҳри, Янгиҳаёт тумани, Узар кўчаси, 5-уй, 1-хонадон</t>
  </si>
  <si>
    <t>Тошкент шаҳри, Янгиҳаёт тумани, Узар кўчаси, 5-уй, 4-хонадон</t>
  </si>
  <si>
    <t>Тошкент шаҳри, Янгиҳаёт тумани, Узар кўчаси, 5-уй, 7-хонадон</t>
  </si>
  <si>
    <t>Тошкент шаҳри, Янгиҳаёт тумани, Узар кўчаси, 5-уй, 10-хонадон</t>
  </si>
  <si>
    <t>Тошкент шаҳри, Янгиҳаёт тумани, Узар кўчаси, 5-уй, 13-хонадон</t>
  </si>
  <si>
    <t>Тошкент шаҳри, Янгиҳаёт тумани, Узар кўчаси, 5-уй, 16-хонадон</t>
  </si>
  <si>
    <t>Тошкент шаҳри, Янгиҳаёт тумани, Узар кўчаси, 5-уй, 19-хонадон</t>
  </si>
  <si>
    <t>Тошкент шаҳри, Янгиҳаёт тумани, Узар кўчаси, 5-уй, 24-хонадон</t>
  </si>
  <si>
    <t>Тошкент шаҳри, Янгиҳаёт тумани, Узар кўчаси, 5-уй, 27-хонадон</t>
  </si>
  <si>
    <t>Тошкент шаҳри, Янгиҳаёт тумани, Узар кўчаси, 5-уй, 30-хонадон</t>
  </si>
  <si>
    <t>Тошкент шаҳри, Янгиҳаёт тумани, Узар кўчаси, 5-уй, 33-хонадон</t>
  </si>
  <si>
    <t>Тошкент шаҳри, Янгиҳаёт тумани, Узар кўчаси, 5-уй, 36-хонадон</t>
  </si>
  <si>
    <t>Тошкент шаҳри, Янгиҳаёт тумани, Узар кўчаси, 5-уй, 39-хонадон</t>
  </si>
  <si>
    <t>Тошкент шаҳри, Янгиҳаёт тумани, Узар кўчаси, 5-уй, 42-хонадон</t>
  </si>
  <si>
    <t>Тошкент шаҳри, Янгиҳаёт тумани, Узар кўчаси, 6-уй, 24-хонадон</t>
  </si>
  <si>
    <t>Тошкент шаҳри, Янгиҳаёт тумани, Узар кўчаси, 6-уй, 27-хонадон</t>
  </si>
  <si>
    <t>Тошкент шаҳри, Янгиҳаёт тумани, Узар кўчаси, 6-уй, 30-хонадон</t>
  </si>
  <si>
    <t>Тошкент шаҳри, Янгиҳаёт тумани, Узар кўчаси, 6-уй, 33-хонадон</t>
  </si>
  <si>
    <t>Тошкент шаҳри, Янгиҳаёт тумани, Узар кўчаси, 6-уй, 36-хонадон</t>
  </si>
  <si>
    <t>Тошкент шаҳри, Янгиҳаёт тумани, Узар кўчаси, 6-уй, 39-хонадон</t>
  </si>
  <si>
    <t>Тошкент шаҳри, Янгиҳаёт тумани, Узар кўчаси, 6-уй, 42-хонадон</t>
  </si>
  <si>
    <t>Тошкент шаҳри, Юнусобод тумани, 9-мавзе, 2а-уй, 105-хонадон</t>
  </si>
  <si>
    <t>10:11:01:01:01:0164</t>
  </si>
  <si>
    <t>10:07:01:01:01:0023</t>
  </si>
  <si>
    <t>Тошкент шаҳри, Юнусобод тумани, Зарафшон кўчаси, 4-уй</t>
  </si>
  <si>
    <t>Тошкент шаҳри, Миробод тумани, Ислом Каримов кўчаси, 6-уй</t>
  </si>
  <si>
    <t>10:11:01:01:01:0178</t>
  </si>
  <si>
    <t>Тошкент шаҳри, Миробод тумани, Ўзбекистон кўчаси</t>
  </si>
  <si>
    <t>18:15:01:01:03:0583:0001:022</t>
  </si>
  <si>
    <t>18:15:01:01:01:1035</t>
  </si>
  <si>
    <t>18:15:01:01:01:0943</t>
  </si>
  <si>
    <t>Қашқадарё вилояти, Қарши шаҳри, Мустақиллик-3</t>
  </si>
  <si>
    <t>Қашқадарё вилояти, Қарши шаҳри, И.Каримов кўчаси, 38Б уй, 4-хонадон</t>
  </si>
  <si>
    <t>Қашқадарё вилояти, Қарши шаҳри, Отчопар МФЙ, Кенагасхоним кўчаси, 4-уй</t>
  </si>
  <si>
    <t>Қашқадарё вилояти, Қарши шаҳри, Отчопар МФЙ, Кенагасхоним кўчаси, 7-уй</t>
  </si>
  <si>
    <t>2025 йил 2 чорак</t>
  </si>
  <si>
    <t>Маълумотлар эълон қилинаётган давр бўйича жами:</t>
  </si>
  <si>
    <t>Ҳисобот йилининг ўтган даври бўйича жами:</t>
  </si>
  <si>
    <t>Property type</t>
  </si>
  <si>
    <t>Address</t>
  </si>
  <si>
    <r>
      <t xml:space="preserve">Quantity                   
</t>
    </r>
    <r>
      <rPr>
        <i/>
        <sz val="10"/>
        <rFont val="Arial"/>
        <family val="2"/>
        <charset val="204"/>
      </rPr>
      <t>(piece, m2)</t>
    </r>
  </si>
  <si>
    <r>
      <t xml:space="preserve">Book value               
</t>
    </r>
    <r>
      <rPr>
        <i/>
        <sz val="10"/>
        <rFont val="Arial"/>
        <family val="2"/>
        <charset val="204"/>
      </rPr>
      <t>(thousand soums) 
30.06.2025</t>
    </r>
  </si>
  <si>
    <t>Cadastral number</t>
  </si>
  <si>
    <t>Republic of Karakalpakstan, Nukus city, Karakalpakstan street 18</t>
  </si>
  <si>
    <t>Andijan region, Andijan city, A.Navoi shox street, 17</t>
  </si>
  <si>
    <t>Andijan region, Andijan city, Babur shox street, 41A-18</t>
  </si>
  <si>
    <t>Bukhara region, Bukhara city, Islam Karimov street, 28/1</t>
  </si>
  <si>
    <t>Jizzakh region, Jizzakh city, Sh. Rashidov street, 16</t>
  </si>
  <si>
    <t>Jizzakh region, Jizzakh city, Turon, Sayyod street, 24</t>
  </si>
  <si>
    <t>Kashkadarya region, Karshi city, Mustaqillik, 3</t>
  </si>
  <si>
    <t>Kashkadarya region, Karshi city, I. Karimov street, 38B-4</t>
  </si>
  <si>
    <t>Kashkadarya region, Karshi city, Nuristan, Neftchi m\t 49\22</t>
  </si>
  <si>
    <t>Қашқадарё вилояти, Қарши шаҳри, Нуристон МФЙ, Нефтчи м\т 49\22</t>
  </si>
  <si>
    <t>Kashkadarya region, Karshi city, Otchopar, Kenagaskhanim street, 4</t>
  </si>
  <si>
    <t>Kashkadarya region, Karshi city, Otchopar, Kenagaskhanim street, 7</t>
  </si>
  <si>
    <t>Navoi region, Navoi city, Galaba shox street, 220</t>
  </si>
  <si>
    <t>Navoi region, Navoi city, Galaba shox street, 145-67</t>
  </si>
  <si>
    <t>Namangan region, Namangan city, B.Mashrab street, 2</t>
  </si>
  <si>
    <t>Samarkand region, Samarkand city, Bedil street, 18E-17</t>
  </si>
  <si>
    <t>Samarkand region, Samarkand city, Shahrukh Mirza street,19</t>
  </si>
  <si>
    <t>Samarkand region, Samarkand city, O. Makhmudova street, 53-14</t>
  </si>
  <si>
    <t>Surkhandarya region, Termiz city, Dostlik, At-Termiziy street, 7a</t>
  </si>
  <si>
    <t>Surkhandarya region, Termiz city, Bogishamol, 5-kichik daha, 12a-10</t>
  </si>
  <si>
    <t>Syrdarya region, Gulistan city, Uzbekistan street, 93</t>
  </si>
  <si>
    <t>Жиззах вилоят, Жиззах шаҳри, Турон МФЙ, Сайёд кўчаси 24-уй</t>
  </si>
  <si>
    <t>Tashkent city, Almazar district, A. Kadiriy street, 1a</t>
  </si>
  <si>
    <t>Fergana region, Fergana city, Etikod street, 44</t>
  </si>
  <si>
    <t>Fergana region, Kokand city, Istiklal street, 34</t>
  </si>
  <si>
    <t>Fergana region, Fergana city, S. Temur street, 77-21</t>
  </si>
  <si>
    <t>Khorezm region, Urgench city, Tinchlik street, 20</t>
  </si>
  <si>
    <t>Tashkent city, Mirabad district, Uzbekistan street</t>
  </si>
  <si>
    <t xml:space="preserve">Tashkent city, Mirabad district, Islam Karimov street, 6 </t>
  </si>
  <si>
    <t>Tashkent city, Yunusabad district, Zarafshan street, 4</t>
  </si>
  <si>
    <t>Tashkent city, Yunusabad district 9, 2a-105</t>
  </si>
  <si>
    <t>Tashkent city, Yangihayot district, Uzar street,  5-1</t>
  </si>
  <si>
    <t>Tashkent city, Yangihayot district, Uzar street,  5-4</t>
  </si>
  <si>
    <t>Tashkent city, Yangihayot district, Uzar street,  5-7</t>
  </si>
  <si>
    <t>Tashkent city, Yangihayot district, Uzar street,  5-10</t>
  </si>
  <si>
    <t>Tashkent city, Yangihayot district, Uzar street,  5-13</t>
  </si>
  <si>
    <t>Tashkent city, Yangihayot district, Uzar street,  5-16</t>
  </si>
  <si>
    <t>Tashkent city, Yangihayot district, Uzar street,  5-19</t>
  </si>
  <si>
    <t>Tashkent city, Yangihayot district, Uzar street,  5-24</t>
  </si>
  <si>
    <t>Tashkent city, Yangihayot district, Uzar street,  5-27</t>
  </si>
  <si>
    <t>Tashkent city, Yangihayot district, Uzar street,  5-30</t>
  </si>
  <si>
    <t>Tashkent city, Yangihayot district, Uzar street,  5-33</t>
  </si>
  <si>
    <t>Tashkent city, Yangihayot district, Uzar street,  5-36</t>
  </si>
  <si>
    <t>Tashkent city, Yangihayot district, Uzar street,  5-39</t>
  </si>
  <si>
    <t>Tashkent city, Yangihayot district, Uzar street,  5-42</t>
  </si>
  <si>
    <t>Tashkent city, Yangihayot district, Uzar street,  6-24</t>
  </si>
  <si>
    <t>Tashkent city, Yangihayot district, Uzar street,  6-27</t>
  </si>
  <si>
    <t>Tashkent city, Yangihayot district, Uzar street,  6-30</t>
  </si>
  <si>
    <t>Tashkent city, Yangihayot district, Uzar street,  6-33</t>
  </si>
  <si>
    <t>Tashkent city, Yangihayot district, Uzar street,  6-36</t>
  </si>
  <si>
    <t>Tashkent city, Yangihayot district, Uzar street,  6-39</t>
  </si>
  <si>
    <t>Tashkent city, Yangihayot district, Uzar street,  6-42</t>
  </si>
  <si>
    <t>Khorezm region, Urganch city, Bahtli kelajak street,13 avenue, 52</t>
  </si>
  <si>
    <t>Кадастровый номер</t>
  </si>
  <si>
    <t>Адрес</t>
  </si>
  <si>
    <t>Тип недвижимости</t>
  </si>
  <si>
    <t>2-й квартал 2025 года</t>
  </si>
  <si>
    <t>Республика Каракалпакстан, город Нукус, улица Каракалпакстан, 18</t>
  </si>
  <si>
    <t>Андижанская область, город Андижан, улица А.Навои, 17 дом</t>
  </si>
  <si>
    <t>Андижанская область, город Андижан, улица Бабура, 41А-дом 18</t>
  </si>
  <si>
    <t>Бухарская область, город Бухара, улица Ислама Каримова, дом 28/1</t>
  </si>
  <si>
    <t>Джизакская область, город Джизак, улица Рашидова, дом 16</t>
  </si>
  <si>
    <t>Джизакская область, город Джизак, Турон, улица Сайод, дом 24</t>
  </si>
  <si>
    <t>Кашкадарьинская область, город Карши, Мустақиллик-3</t>
  </si>
  <si>
    <t>Кашкадарьинская область, город Карши, улица И.Каримова, дом 38Б, квартира 4</t>
  </si>
  <si>
    <t>Кашкадарьинская область, город Карши, Нуристон, Нефтчи м\т 49\22</t>
  </si>
  <si>
    <t>Кашкадарьинская область, город Карши,Отчопар, улица Кенагасханим, дом 4</t>
  </si>
  <si>
    <t>Кашкадарьинская область, город Карши,Отчопар, улица Кенагасханим, дом 7</t>
  </si>
  <si>
    <t>Навоийская область, город Навои, улица Галаба, дом 220</t>
  </si>
  <si>
    <t>Навоийская область, город Навои, улица Галаба, дом 145, квартира 67</t>
  </si>
  <si>
    <t>Наманганская область, город Наманган, улица Б.Машраба, дом 2</t>
  </si>
  <si>
    <t>Самаркандская область, город Самарканд, улица Шахруха Мирзы, дом 19</t>
  </si>
  <si>
    <t>Самаркандская область, город Самарканд, улица Бедил, 18Е-дом, квартира 17</t>
  </si>
  <si>
    <t>Самаркандская область, город Самарканд, улица О. Махмудова, дом 53, квартира 14</t>
  </si>
  <si>
    <t>Сурхандарьинская область, город Термез, Достлик, улица Ат-Термизий, 7а</t>
  </si>
  <si>
    <t>Сурхандарьинская область, город Термез, МФУ Богишамол, 5-кичик даха, 12а-дом, квартира 10</t>
  </si>
  <si>
    <t>Сырдарьинская область, город Гулистан, улица Узбекистанская, 93</t>
  </si>
  <si>
    <t>город Ташкент, Алмазарский район, улица А.Кадирия, 1а</t>
  </si>
  <si>
    <t>Ферганская область, город Фергана, улица Этикод, 44</t>
  </si>
  <si>
    <t>Ферганская область, город Кокан, улица Истикляль, 34</t>
  </si>
  <si>
    <t>Ферганская область, город Фергана, улица С. Темура, дом 77, квартира 21</t>
  </si>
  <si>
    <t>Хорезмская область, город Ургенч, улица Тинчлик, дом 20</t>
  </si>
  <si>
    <t>Хорезмская область, город Ургенч, улица Бахтли келажак, проезд 13, дом 52</t>
  </si>
  <si>
    <t>Улица Узбекистанская, Мирабадский район, город Ташкент</t>
  </si>
  <si>
    <t>город Ташкент, Мирабадский район, улица Ислама Каримова, дом 6</t>
  </si>
  <si>
    <t>город Ташкент, Юнусабадский район, улица Зарафшана, 4 дом</t>
  </si>
  <si>
    <t>город Ташкент, Юнусабадский район, квартал 9, дом 2а, 105</t>
  </si>
  <si>
    <t>город Ташкент, Янгихаётский район, улица Узар, дом 5, квартира 1</t>
  </si>
  <si>
    <t>город Ташкент, Янгихаётский район, улица Узар, дом 5, квартира 4</t>
  </si>
  <si>
    <t>город Ташкент, Янгихаётский район, улица Узар, дом 5, квартира 7</t>
  </si>
  <si>
    <t>город Ташкент, Янгихаётский район, улица Узар, дом 5, квартира 10</t>
  </si>
  <si>
    <t>город Ташкент, Янгихаётский район, улица Узар, дом 5, квартира 13</t>
  </si>
  <si>
    <t>город Ташкент, Янгихаётский район, улица Узар, дом 5, квартира 16</t>
  </si>
  <si>
    <t>город Ташкент, Янгихаётский район, улица Узар, дом 5, квартира 19</t>
  </si>
  <si>
    <t>город Ташкент, Янгихаётский район, улица Узар, дом 5, квартира 24</t>
  </si>
  <si>
    <t>город Ташкент, Янгихаётский район, улица Узар, дом 5, квартира 27</t>
  </si>
  <si>
    <t>город Ташкент, Янгихаётский район, улица Узар, дом 5, квартира 30</t>
  </si>
  <si>
    <t>город Ташкент, Янгихаётский район, улица Узар, дом 5, квартира 33</t>
  </si>
  <si>
    <t>город Ташкент, Янгихаётский район, улица Узар, дом 5, квартира 36</t>
  </si>
  <si>
    <t>город Ташкент, Янгихаётский район, улица Узар, дом 5, квартира 39</t>
  </si>
  <si>
    <t>город Ташкент, Янгихаётский район, улица Узар, дом 5, квартира 42</t>
  </si>
  <si>
    <t>город Ташкент, Янгихаётский район, улица Узар, дом 6, квартира 24</t>
  </si>
  <si>
    <t>город Ташкент, Янгихаётский район, улица Узар, дом 6, квартира 27</t>
  </si>
  <si>
    <t>город Ташкент, Янгихаётский район, улица Узар, дом 6, квартира 30</t>
  </si>
  <si>
    <t>город Ташкент, Янгихаётский район, улица Узар, дом 6, квартира 33</t>
  </si>
  <si>
    <t>город Ташкент, Янгихаётский район, улица Узар, дом 6, квартира 36</t>
  </si>
  <si>
    <t>город Ташкент, Янгихаётский район, улица Узар, дом 6, квартира 39</t>
  </si>
  <si>
    <t>город Ташкент, Янгихаётский район, улица Узар, дом 6, квартира 42</t>
  </si>
  <si>
    <t>2nd quarter of 2025</t>
  </si>
  <si>
    <t>Сведения о служебном жилье и иных объектах недвижимости, находящихся в собственности государственных органов и организаций</t>
  </si>
  <si>
    <t>Information about official housing and other immovable property owned by state bodies and organizations</t>
  </si>
  <si>
    <r>
      <t xml:space="preserve">Equipment costs
</t>
    </r>
    <r>
      <rPr>
        <i/>
        <sz val="10"/>
        <rFont val="Arial"/>
        <family val="2"/>
        <charset val="204"/>
      </rPr>
      <t>(thousand soums)</t>
    </r>
    <r>
      <rPr>
        <b/>
        <sz val="10"/>
        <rFont val="Arial"/>
        <family val="2"/>
        <charset val="204"/>
      </rPr>
      <t xml:space="preserve">
</t>
    </r>
  </si>
  <si>
    <r>
      <t xml:space="preserve">Source of financing of equipment costs
</t>
    </r>
    <r>
      <rPr>
        <i/>
        <sz val="10"/>
        <rFont val="Arial"/>
        <family val="2"/>
        <charset val="204"/>
      </rPr>
      <t>(thousand soums)</t>
    </r>
  </si>
  <si>
    <r>
      <t xml:space="preserve">Revaluated value
</t>
    </r>
    <r>
      <rPr>
        <i/>
        <sz val="10"/>
        <rFont val="Arial"/>
        <family val="2"/>
        <charset val="204"/>
      </rPr>
      <t>(thousand soums)</t>
    </r>
    <r>
      <rPr>
        <b/>
        <sz val="10"/>
        <rFont val="Arial"/>
        <family val="2"/>
        <charset val="204"/>
      </rPr>
      <t xml:space="preserve">
</t>
    </r>
  </si>
  <si>
    <t>Total for the reporting period:</t>
  </si>
  <si>
    <t>Total for the previous period of the reporting year:</t>
  </si>
  <si>
    <t>Итого за предыдущий период отчетного года:</t>
  </si>
  <si>
    <t>Всего за отчетный период:</t>
  </si>
  <si>
    <t>Внебюджетный
фонд</t>
  </si>
  <si>
    <t>Budget</t>
  </si>
  <si>
    <t>Extra-budgetary fund</t>
  </si>
  <si>
    <t>Davlat organlari va tashkilotlari tasarrufidagi xizmat uylari va boshqa koʻchmas mulklar toʻgʻrisidagi
MAʼLUMOTLAR</t>
  </si>
  <si>
    <t>T/r</t>
  </si>
  <si>
    <t>Mulk turi</t>
  </si>
  <si>
    <t>Joylashgan manzili</t>
  </si>
  <si>
    <t>Kadastr 
raqami</t>
  </si>
  <si>
    <t>Balansga olingan vaqti             (aniq sanasi)</t>
  </si>
  <si>
    <t>Soni                    (dona, kv.m)</t>
  </si>
  <si>
    <t>Balans qiymati                  (ming soʻmda)
30.06.2025-y. holatiga</t>
  </si>
  <si>
    <t xml:space="preserve">Qayta 
baholangan 
narxi 
(ming soʻmda)
</t>
  </si>
  <si>
    <t xml:space="preserve">Saqlash 
xarajatlari
(ming soʻmda)
</t>
  </si>
  <si>
    <t xml:space="preserve">Jihozlash 
xarajatlari
(ming soʻmda)
</t>
  </si>
  <si>
    <t>Jihozlash xarajatlarining 
moliyalashtirish manbasi
(ming soʻmda)</t>
  </si>
  <si>
    <t>Byudjet</t>
  </si>
  <si>
    <t>Byudjetdan tashqari 
jamgʻarma</t>
  </si>
  <si>
    <t>Qoraqalpogʻiston Respublikasi bosh boshqarmasi binosi</t>
  </si>
  <si>
    <t>Qoraqalpogʻiston Respublikasi, Nukus shahri, Qoraqalpogʻiston koʻchasi 18-uy</t>
  </si>
  <si>
    <t>Andijon viloyati, Andijon shahri, A.Navoyi shox koʻchasi 17 uy</t>
  </si>
  <si>
    <t>Andijon viloyati, Andijon shahri, Bobur shox koʻchasi 41A-uy 18-xonadon</t>
  </si>
  <si>
    <t>Buxoro viloyati, Buxoro shahri, Islom Karimov koʻchasi, 28/1-uy</t>
  </si>
  <si>
    <t>Jizzax viloyat, Jizzax shahri, Sh.Rashidov koʻchasi 16-uy</t>
  </si>
  <si>
    <t>Jizzax viloyat, Jizzax shahri, Turon MFY, Sayyod koʻchasi 24-uy</t>
  </si>
  <si>
    <t>Qashqadaryo viloyati, Qarshi shahri, Mustaqillik-3</t>
  </si>
  <si>
    <t>Qashqadaryo viloyati, Qarshi shahri, I.Karimov koʻchasi, 38B uy, 4-xonadon</t>
  </si>
  <si>
    <t>Qashqadaryo viloyati, Qarshi shahri, Nuriston MFY, Neftchi m\t 49\22</t>
  </si>
  <si>
    <t>Qashqadaryo viloyati, Qarshi shahri, Otchopar MFY, Kenagasxonim koʻchasi, 4-uy</t>
  </si>
  <si>
    <t>Qashqadaryo viloyati, Qarshi shahri, Otchopar MFY, Kenagasxonim koʻchasi, 7-uy</t>
  </si>
  <si>
    <t>Navoiy viloyati, Navoiy shahri, Gʻalaba shox koʻchasi, 220-uy</t>
  </si>
  <si>
    <t>Navoiy viloyati, Navoiy shahri, Gʻalaba shox koʻchasi, 145-uy, 67-xonadon</t>
  </si>
  <si>
    <t>Namangan viloyati, Namangan shaxri, B.Mashrab kuchasi 2-uy</t>
  </si>
  <si>
    <t>Samarqand viloyati, Samarqand shahri, Shohrux Mirzo koʻchasi 19-uy</t>
  </si>
  <si>
    <t>Samarqand viloyati, Samarqand shahri, Bedil koʻchasi 18E-uy 17-xonadon</t>
  </si>
  <si>
    <t>Samarqand viloyati, Samarqand shahri, O.Maxmudova koʻchasi 53-uy 14-xonadon</t>
  </si>
  <si>
    <t>Surxondaryo viloyati, Termiz shahri, Doʻstlik MFY, At-Termiziy koʻchasi, 7a-uy</t>
  </si>
  <si>
    <t>Surxondaryo viloyati, Termiz shahri, Bogʻishamol MFY, 5-kichik daxa, 12a-uy, 10-xonadon</t>
  </si>
  <si>
    <t>Sirdaryo viloyati, Guliston shahar, Oʻzbekiston koʻchasi, 93-uy</t>
  </si>
  <si>
    <t>Toshkent shahri, Olmazor tumani, A.Qodiriy koʻchasi 1a-uy</t>
  </si>
  <si>
    <t>Fargʻona viloyati bosh boshqarmasi binosi</t>
  </si>
  <si>
    <t>Fargʻona viloyati, Fargʻona shahri, Eʼtiqod koʻchasi, 44-uy</t>
  </si>
  <si>
    <t>Qoʻqon shahar Hisob-kassa markazi binosi</t>
  </si>
  <si>
    <t>Fargʻona viloyati, Qoʻqon shahri, Istiqlol koʻchasi, 34-uy</t>
  </si>
  <si>
    <t>Fargʻona viloyati, Fargʻona shahri, S.Temur koʻchasi, 77-uy, 21-xonadon</t>
  </si>
  <si>
    <t>Xorazm viloyati, Urganch shahri, Tinchlik koʻchasi, 20 uy</t>
  </si>
  <si>
    <t>Xorazm viloyati, Urganch shahri, Baxtli kelajak koʻchasi, proyezd 13, 52-uy</t>
  </si>
  <si>
    <t>Toshkent shahri, Mirobod tumani, Oʻzbekiston koʻchasi</t>
  </si>
  <si>
    <t>Toshkent shahri, Mirobod tumani, Islom Karimov koʻchasi, 6-uy</t>
  </si>
  <si>
    <t>Toshkent shahri, Yunusobod tumani, Zarafshon koʻchasi, 4-uy</t>
  </si>
  <si>
    <t>Toshkent shahri, Yunusobod tumani, 9-mavze, 2a-uy, 105-xonadon</t>
  </si>
  <si>
    <t>Toshkent shahri, Yangihayot tumani, Uzar koʻchasi, 5-uy, 1-xonadon</t>
  </si>
  <si>
    <t>Toshkent shahri, Yangihayot tumani, Uzar koʻchasi, 5-uy, 4-xonadon</t>
  </si>
  <si>
    <t>Toshkent shahri, Yangihayot tumani, Uzar koʻchasi, 5-uy, 7-xonadon</t>
  </si>
  <si>
    <t>Toshkent shahri, Yangihayot tumani, Uzar koʻchasi, 5-uy, 10-xonadon</t>
  </si>
  <si>
    <t>Toshkent shahri, Yangihayot tumani, Uzar koʻchasi, 5-uy, 13-xonadon</t>
  </si>
  <si>
    <t>Toshkent shahri, Yangihayot tumani, Uzar koʻchasi, 5-uy, 16-xonadon</t>
  </si>
  <si>
    <t>Toshkent shahri, Yangihayot tumani, Uzar koʻchasi, 5-uy, 19-xonadon</t>
  </si>
  <si>
    <t>Toshkent shahri, Yangihayot tumani, Uzar koʻchasi, 5-uy, 24-xonadon</t>
  </si>
  <si>
    <t>Toshkent shahri, Yangihayot tumani, Uzar koʻchasi, 5-uy, 27-xonadon</t>
  </si>
  <si>
    <t>Toshkent shahri, Yangihayot tumani, Uzar koʻchasi, 5-uy, 30-xonadon</t>
  </si>
  <si>
    <t>Toshkent shahri, Yangihayot tumani, Uzar koʻchasi, 5-uy, 33-xonadon</t>
  </si>
  <si>
    <t>Toshkent shahri, Yangihayot tumani, Uzar koʻchasi, 5-uy, 36-xonadon</t>
  </si>
  <si>
    <t>Toshkent shahri, Yangihayot tumani, Uzar koʻchasi, 5-uy, 39-xonadon</t>
  </si>
  <si>
    <t>Toshkent shahri, Yangihayot tumani, Uzar koʻchasi, 5-uy, 42-xonadon</t>
  </si>
  <si>
    <t>Toshkent shahri, Yangihayot tumani, Uzar koʻchasi, 6-uy, 24-xonadon</t>
  </si>
  <si>
    <t>Toshkent shahri, Yangihayot tumani, Uzar koʻchasi, 6-uy, 27-xonadon</t>
  </si>
  <si>
    <t>Toshkent shahri, Yangihayot tumani, Uzar koʻchasi, 6-uy, 30-xonadon</t>
  </si>
  <si>
    <t>Toshkent shahri, Yangihayot tumani, Uzar koʻchasi, 6-uy, 33-xonadon</t>
  </si>
  <si>
    <t>Toshkent shahri, Yangihayot tumani, Uzar koʻchasi, 6-uy, 36-xonadon</t>
  </si>
  <si>
    <t>Toshkent shahri, Yangihayot tumani, Uzar koʻchasi, 6-uy, 39-xonadon</t>
  </si>
  <si>
    <t>Toshkent shahri, Yangihayot tumani, Uzar koʻchasi, 6-uy, 42-xonadon</t>
  </si>
  <si>
    <t>Maʼlumotlar eʼlon qilinayotgan davr boʻyicha jami:</t>
  </si>
  <si>
    <t>Hisobot yilining oʻtgan davri boʻyicha jami:</t>
  </si>
  <si>
    <t>2025-yil 2-chorak</t>
  </si>
  <si>
    <r>
      <t xml:space="preserve">Количество                   </t>
    </r>
    <r>
      <rPr>
        <i/>
        <sz val="10"/>
        <color theme="1"/>
        <rFont val="Arial"/>
        <family val="2"/>
        <charset val="204"/>
      </rPr>
      <t>(штук, кв.м)</t>
    </r>
  </si>
  <si>
    <r>
      <t xml:space="preserve">Балансовая стоимость               </t>
    </r>
    <r>
      <rPr>
        <i/>
        <sz val="10"/>
        <color theme="1"/>
        <rFont val="Arial"/>
        <family val="2"/>
        <charset val="204"/>
      </rPr>
      <t>(тыс сум) 
на 30.06.2025 г.</t>
    </r>
  </si>
  <si>
    <r>
      <t xml:space="preserve">Переоцененная
цена
</t>
    </r>
    <r>
      <rPr>
        <i/>
        <sz val="10"/>
        <color theme="1"/>
        <rFont val="Arial"/>
        <family val="2"/>
        <charset val="204"/>
      </rPr>
      <t xml:space="preserve">(тыс сум) </t>
    </r>
  </si>
  <si>
    <r>
      <t xml:space="preserve">Расходы на хранение
</t>
    </r>
    <r>
      <rPr>
        <i/>
        <sz val="10"/>
        <color theme="1"/>
        <rFont val="Arial"/>
        <family val="2"/>
        <charset val="204"/>
      </rPr>
      <t xml:space="preserve">(тыс сум) </t>
    </r>
    <r>
      <rPr>
        <b/>
        <sz val="10"/>
        <color theme="1"/>
        <rFont val="Arial"/>
        <family val="2"/>
        <charset val="204"/>
      </rPr>
      <t xml:space="preserve">
</t>
    </r>
  </si>
  <si>
    <r>
      <t xml:space="preserve">Стоимость оборудования
</t>
    </r>
    <r>
      <rPr>
        <i/>
        <sz val="10"/>
        <color theme="1"/>
        <rFont val="Arial"/>
        <family val="2"/>
        <charset val="204"/>
      </rPr>
      <t xml:space="preserve">(тыс сум) </t>
    </r>
    <r>
      <rPr>
        <b/>
        <sz val="10"/>
        <color theme="1"/>
        <rFont val="Arial"/>
        <family val="2"/>
        <charset val="204"/>
      </rPr>
      <t xml:space="preserve">
</t>
    </r>
  </si>
  <si>
    <r>
      <t xml:space="preserve">Источник финансирования затрат на оборудование
</t>
    </r>
    <r>
      <rPr>
        <i/>
        <sz val="10"/>
        <color theme="1"/>
        <rFont val="Arial"/>
        <family val="2"/>
        <charset val="204"/>
      </rPr>
      <t xml:space="preserve">(тыс сум)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</si>
</sst>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0.0\ "/>
  </numFmts>
  <fonts count="20" x14ac:knownFonts="1">
    <font>
      <sz val="10"/>
      <name val="Arial Cyr"/>
      <charset val="204"/>
    </font>
    <font>
      <sz val="10"/>
      <name val="Arial Cyr"/>
      <charset val="204"/>
    </font>
    <font>
      <b/>
      <sz val="10"/>
      <name val="Arial"/>
      <family val="2"/>
      <charset val="204"/>
    </font>
    <font>
      <sz val="10"/>
      <name val="Arial"/>
      <family val="2"/>
      <charset val="204"/>
    </font>
    <font>
      <i/>
      <sz val="10"/>
      <name val="Arial"/>
      <family val="2"/>
      <charset val="204"/>
    </font>
    <font>
      <b/>
      <sz val="12"/>
      <name val="Arial"/>
      <family val="2"/>
      <charset val="204"/>
    </font>
    <font>
      <sz val="12"/>
      <name val="Arial"/>
      <family val="2"/>
      <charset val="204"/>
    </font>
    <font>
      <b/>
      <sz val="8"/>
      <name val="Arial"/>
      <family val="2"/>
      <charset val="204"/>
    </font>
    <font>
      <sz val="8"/>
      <name val="Arial"/>
      <family val="2"/>
      <charset val="204"/>
    </font>
    <font>
      <b/>
      <sz val="9"/>
      <name val="Arial"/>
      <family val="2"/>
      <charset val="204"/>
    </font>
    <font>
      <i/>
      <sz val="9"/>
      <name val="Arial"/>
      <family val="2"/>
      <charset val="204"/>
    </font>
    <font>
      <b/>
      <i/>
      <sz val="10"/>
      <name val="Arial"/>
      <family val="2"/>
      <charset val="204"/>
    </font>
    <font>
      <sz val="8"/>
      <color theme="1"/>
      <name val="Arial"/>
      <family val="2"/>
      <charset val="204"/>
    </font>
    <font>
      <b/>
      <sz val="12"/>
      <color theme="1"/>
      <name val="Arial"/>
      <family val="2"/>
      <charset val="204"/>
    </font>
    <font>
      <sz val="12"/>
      <color theme="1"/>
      <name val="Arial"/>
      <family val="2"/>
      <charset val="204"/>
    </font>
    <font>
      <b/>
      <sz val="8"/>
      <color theme="1"/>
      <name val="Arial"/>
      <family val="2"/>
      <charset val="204"/>
    </font>
    <font>
      <b/>
      <sz val="10"/>
      <color theme="1"/>
      <name val="Arial"/>
      <family val="2"/>
      <charset val="204"/>
    </font>
    <font>
      <i/>
      <sz val="10"/>
      <color theme="1"/>
      <name val="Arial"/>
      <family val="2"/>
      <charset val="204"/>
    </font>
    <font>
      <sz val="10"/>
      <color theme="1"/>
      <name val="Arial"/>
      <family val="2"/>
      <charset val="204"/>
    </font>
    <font>
      <b/>
      <i/>
      <sz val="10"/>
      <color theme="1"/>
      <name val="Arial"/>
      <family val="2"/>
      <charset val="204"/>
    </font>
  </fonts>
  <fills count="5">
    <fill>
      <patternFill patternType="none"/>
    </fill>
    <fill>
      <patternFill patternType="gray125"/>
    </fill>
    <fill>
      <patternFill patternType="solid">
        <fgColor rgb="FFDEEAF6"/>
        <bgColor indexed="64"/>
      </patternFill>
    </fill>
    <fill>
      <patternFill patternType="solid">
        <fgColor theme="8" tint="0.79998168889431442"/>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7">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vertical="center"/>
    </xf>
    <xf numFmtId="43" fontId="3" fillId="0" borderId="0" xfId="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14" fontId="3" fillId="0" borderId="1" xfId="0" applyNumberFormat="1" applyFont="1" applyFill="1" applyBorder="1" applyAlignment="1">
      <alignment horizontal="center" vertical="center"/>
    </xf>
    <xf numFmtId="0" fontId="2" fillId="3" borderId="2" xfId="0" applyFont="1" applyFill="1" applyBorder="1" applyAlignment="1">
      <alignment horizontal="left" vertical="center"/>
    </xf>
    <xf numFmtId="49"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3" fontId="2" fillId="3" borderId="1" xfId="1" applyFont="1" applyFill="1" applyBorder="1" applyAlignment="1">
      <alignment horizontal="center" vertical="center"/>
    </xf>
    <xf numFmtId="164" fontId="3" fillId="0" borderId="1" xfId="1" applyNumberFormat="1" applyFont="1" applyBorder="1" applyAlignment="1">
      <alignment horizontal="right" vertical="center"/>
    </xf>
    <xf numFmtId="0" fontId="6" fillId="0" borderId="0" xfId="0" applyFont="1" applyAlignment="1">
      <alignment vertical="center"/>
    </xf>
    <xf numFmtId="0" fontId="7" fillId="0" borderId="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43" fontId="8" fillId="0" borderId="0" xfId="1" applyFont="1" applyAlignment="1">
      <alignment horizontal="center" vertical="center"/>
    </xf>
    <xf numFmtId="0" fontId="7" fillId="4" borderId="1" xfId="0" applyFont="1" applyFill="1" applyBorder="1" applyAlignment="1">
      <alignment horizontal="center" vertical="center" wrapText="1"/>
    </xf>
    <xf numFmtId="0" fontId="2" fillId="0" borderId="4"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164" fontId="3" fillId="0" borderId="4" xfId="1"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64" fontId="3" fillId="0" borderId="5" xfId="1" applyNumberFormat="1" applyFont="1" applyBorder="1" applyAlignment="1">
      <alignment horizontal="right" vertical="center"/>
    </xf>
    <xf numFmtId="0" fontId="3" fillId="0" borderId="5" xfId="0" applyFont="1" applyBorder="1" applyAlignment="1">
      <alignment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left" vertical="center"/>
    </xf>
    <xf numFmtId="14" fontId="3" fillId="0" borderId="6" xfId="0" applyNumberFormat="1" applyFont="1" applyFill="1" applyBorder="1" applyAlignment="1">
      <alignment horizontal="center" vertical="center"/>
    </xf>
    <xf numFmtId="14" fontId="3" fillId="0" borderId="6" xfId="0" applyNumberFormat="1" applyFont="1" applyBorder="1" applyAlignment="1">
      <alignment horizontal="center" vertical="center"/>
    </xf>
    <xf numFmtId="164" fontId="3" fillId="0" borderId="6" xfId="1" applyNumberFormat="1" applyFont="1" applyBorder="1" applyAlignment="1">
      <alignment horizontal="right" vertical="center"/>
    </xf>
    <xf numFmtId="0" fontId="3" fillId="0" borderId="6" xfId="0" applyFont="1" applyBorder="1" applyAlignment="1">
      <alignment vertical="center"/>
    </xf>
    <xf numFmtId="14" fontId="3" fillId="0" borderId="5" xfId="0" applyNumberFormat="1" applyFont="1" applyFill="1" applyBorder="1" applyAlignment="1">
      <alignment horizontal="center" vertical="center"/>
    </xf>
    <xf numFmtId="49" fontId="3" fillId="0" borderId="5" xfId="0" applyNumberFormat="1" applyFont="1" applyBorder="1" applyAlignment="1">
      <alignment horizontal="center"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Fill="1" applyBorder="1" applyAlignment="1">
      <alignment horizontal="right" vertical="center" wrapText="1"/>
    </xf>
    <xf numFmtId="0" fontId="3" fillId="0" borderId="6" xfId="0" applyFont="1" applyBorder="1" applyAlignment="1">
      <alignment horizontal="right" vertical="center" wrapText="1"/>
    </xf>
    <xf numFmtId="0" fontId="3" fillId="0" borderId="1" xfId="0" applyFont="1" applyBorder="1" applyAlignment="1">
      <alignment horizontal="right" vertical="center" wrapText="1"/>
    </xf>
    <xf numFmtId="43" fontId="3" fillId="0" borderId="5" xfId="1" applyFont="1" applyBorder="1" applyAlignment="1">
      <alignment horizontal="right" vertical="center" wrapText="1"/>
    </xf>
    <xf numFmtId="0" fontId="3" fillId="0" borderId="1" xfId="0" applyFont="1" applyFill="1" applyBorder="1" applyAlignment="1">
      <alignment horizontal="right" vertical="center" wrapText="1"/>
    </xf>
    <xf numFmtId="164" fontId="3" fillId="0" borderId="0" xfId="0" applyNumberFormat="1" applyFont="1" applyAlignment="1">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0" borderId="7" xfId="0" applyFont="1" applyBorder="1" applyAlignment="1">
      <alignmen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164" fontId="2" fillId="3" borderId="9" xfId="1" applyNumberFormat="1" applyFont="1" applyFill="1" applyBorder="1" applyAlignment="1">
      <alignment horizontal="right" vertical="center"/>
    </xf>
    <xf numFmtId="0" fontId="7" fillId="0" borderId="0" xfId="0" applyFont="1" applyAlignment="1">
      <alignment horizontal="center" vertical="center" wrapText="1"/>
    </xf>
    <xf numFmtId="0" fontId="2" fillId="0" borderId="6" xfId="0" applyFont="1" applyBorder="1"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4" fontId="2" fillId="3" borderId="1" xfId="1" applyNumberFormat="1" applyFont="1" applyFill="1" applyBorder="1" applyAlignment="1">
      <alignment horizontal="right" vertical="center"/>
    </xf>
    <xf numFmtId="0" fontId="2" fillId="0" borderId="1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center" vertical="center"/>
    </xf>
    <xf numFmtId="14" fontId="2" fillId="2" borderId="3" xfId="0" applyNumberFormat="1" applyFont="1" applyFill="1" applyBorder="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14" fontId="2"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center" vertical="center" wrapText="1"/>
    </xf>
    <xf numFmtId="43" fontId="12" fillId="0" borderId="0" xfId="1" applyFont="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wrapText="1"/>
    </xf>
    <xf numFmtId="0" fontId="18" fillId="0" borderId="0" xfId="0" applyFont="1" applyAlignment="1">
      <alignment vertical="center"/>
    </xf>
    <xf numFmtId="14" fontId="16" fillId="2" borderId="3"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7" fillId="0" borderId="1" xfId="0" applyFont="1" applyBorder="1" applyAlignment="1">
      <alignment horizontal="left" vertical="center"/>
    </xf>
    <xf numFmtId="0" fontId="18" fillId="0" borderId="1" xfId="0" applyFont="1" applyBorder="1" applyAlignment="1">
      <alignment horizontal="left" vertical="center"/>
    </xf>
    <xf numFmtId="14" fontId="18" fillId="0" borderId="1" xfId="0" applyNumberFormat="1" applyFont="1" applyBorder="1" applyAlignment="1">
      <alignment horizontal="center" vertical="center"/>
    </xf>
    <xf numFmtId="0" fontId="18" fillId="0" borderId="1" xfId="0" applyFont="1" applyBorder="1" applyAlignment="1">
      <alignment horizontal="right" vertical="center" wrapText="1"/>
    </xf>
    <xf numFmtId="164" fontId="18" fillId="0" borderId="1" xfId="1" applyNumberFormat="1" applyFont="1" applyBorder="1" applyAlignment="1">
      <alignment horizontal="right" vertical="center"/>
    </xf>
    <xf numFmtId="0" fontId="16" fillId="0" borderId="4" xfId="0" applyFont="1" applyBorder="1" applyAlignment="1">
      <alignment horizontal="center" vertical="center"/>
    </xf>
    <xf numFmtId="0" fontId="16" fillId="0" borderId="4" xfId="0" applyFont="1" applyBorder="1" applyAlignment="1">
      <alignment horizontal="left" vertical="center"/>
    </xf>
    <xf numFmtId="0" fontId="17" fillId="0" borderId="4" xfId="0" applyFont="1" applyBorder="1" applyAlignment="1">
      <alignment horizontal="left" vertical="center"/>
    </xf>
    <xf numFmtId="0" fontId="18" fillId="0" borderId="4" xfId="0" applyFont="1" applyBorder="1" applyAlignment="1">
      <alignment horizontal="left" vertical="center"/>
    </xf>
    <xf numFmtId="14" fontId="18" fillId="0" borderId="4" xfId="0" applyNumberFormat="1" applyFont="1" applyBorder="1" applyAlignment="1">
      <alignment horizontal="center" vertical="center"/>
    </xf>
    <xf numFmtId="0" fontId="18" fillId="0" borderId="4" xfId="0" applyFont="1" applyBorder="1" applyAlignment="1">
      <alignment horizontal="right" vertical="center" wrapText="1"/>
    </xf>
    <xf numFmtId="164" fontId="18" fillId="0" borderId="4" xfId="1" applyNumberFormat="1" applyFont="1" applyBorder="1" applyAlignment="1">
      <alignment horizontal="right" vertical="center"/>
    </xf>
    <xf numFmtId="0" fontId="18" fillId="0" borderId="5" xfId="0" applyFont="1" applyBorder="1" applyAlignment="1">
      <alignment horizontal="center" vertical="center"/>
    </xf>
    <xf numFmtId="0" fontId="18" fillId="0" borderId="5" xfId="0" applyFont="1" applyBorder="1" applyAlignment="1">
      <alignment horizontal="left" vertical="center"/>
    </xf>
    <xf numFmtId="0" fontId="17" fillId="0" borderId="5" xfId="0" applyFont="1" applyBorder="1" applyAlignment="1">
      <alignment horizontal="left" vertical="center"/>
    </xf>
    <xf numFmtId="14" fontId="18" fillId="0" borderId="5" xfId="0" applyNumberFormat="1" applyFont="1" applyBorder="1" applyAlignment="1">
      <alignment horizontal="center" vertical="center"/>
    </xf>
    <xf numFmtId="0" fontId="18" fillId="0" borderId="5" xfId="0" applyFont="1" applyBorder="1" applyAlignment="1">
      <alignment horizontal="right" vertical="center" wrapText="1"/>
    </xf>
    <xf numFmtId="164" fontId="18" fillId="0" borderId="5" xfId="1" applyNumberFormat="1" applyFont="1" applyBorder="1" applyAlignment="1">
      <alignment horizontal="right" vertical="center"/>
    </xf>
    <xf numFmtId="164" fontId="18" fillId="0" borderId="0" xfId="0" applyNumberFormat="1" applyFont="1" applyAlignment="1">
      <alignment vertical="center"/>
    </xf>
    <xf numFmtId="0" fontId="18" fillId="0" borderId="6" xfId="0" applyFont="1" applyBorder="1" applyAlignment="1">
      <alignment horizontal="center" vertical="center"/>
    </xf>
    <xf numFmtId="0" fontId="18" fillId="0" borderId="6" xfId="0" applyFont="1" applyBorder="1" applyAlignment="1">
      <alignment horizontal="left" vertical="center"/>
    </xf>
    <xf numFmtId="0" fontId="17" fillId="0" borderId="6" xfId="0" applyFont="1" applyBorder="1" applyAlignment="1">
      <alignment horizontal="left" vertical="center"/>
    </xf>
    <xf numFmtId="14" fontId="18" fillId="0" borderId="6" xfId="0" applyNumberFormat="1" applyFont="1" applyBorder="1" applyAlignment="1">
      <alignment horizontal="center" vertical="center"/>
    </xf>
    <xf numFmtId="0" fontId="18" fillId="0" borderId="6" xfId="0" applyFont="1" applyBorder="1" applyAlignment="1">
      <alignment horizontal="right" vertical="center" wrapText="1"/>
    </xf>
    <xf numFmtId="164" fontId="18" fillId="0" borderId="6" xfId="1" applyNumberFormat="1" applyFont="1" applyBorder="1" applyAlignment="1">
      <alignment horizontal="right" vertical="center"/>
    </xf>
    <xf numFmtId="0" fontId="17" fillId="0" borderId="6"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43" fontId="18" fillId="0" borderId="5" xfId="1" applyFont="1" applyBorder="1" applyAlignment="1">
      <alignment horizontal="right" vertical="center" wrapText="1"/>
    </xf>
    <xf numFmtId="0" fontId="16" fillId="0" borderId="6" xfId="0" applyFont="1" applyBorder="1" applyAlignment="1">
      <alignment horizontal="left" vertical="center"/>
    </xf>
    <xf numFmtId="164" fontId="16" fillId="3" borderId="9" xfId="1" applyNumberFormat="1" applyFont="1" applyFill="1" applyBorder="1" applyAlignment="1">
      <alignment horizontal="right"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center" vertical="center" wrapText="1"/>
    </xf>
    <xf numFmtId="43" fontId="18" fillId="0" borderId="0" xfId="1" applyFont="1" applyAlignment="1">
      <alignment horizontal="center" vertical="center"/>
    </xf>
    <xf numFmtId="0" fontId="5" fillId="0" borderId="0" xfId="0" applyFont="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2" borderId="9" xfId="0" applyNumberFormat="1" applyFont="1" applyFill="1" applyBorder="1" applyAlignment="1">
      <alignment horizontal="center" vertical="center" wrapText="1"/>
    </xf>
    <xf numFmtId="14" fontId="2" fillId="2" borderId="13" xfId="0" applyNumberFormat="1" applyFont="1" applyFill="1" applyBorder="1" applyAlignment="1">
      <alignment horizontal="center" vertical="center" wrapText="1"/>
    </xf>
    <xf numFmtId="14" fontId="2" fillId="2" borderId="14"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4" xfId="0" applyFont="1" applyFill="1" applyBorder="1" applyAlignment="1">
      <alignment horizontal="center" vertical="center"/>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6" fillId="3" borderId="13"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14" xfId="0" applyFont="1" applyFill="1" applyBorder="1" applyAlignment="1">
      <alignment horizontal="center" vertical="center"/>
    </xf>
    <xf numFmtId="0" fontId="13" fillId="0" borderId="0" xfId="0" applyFont="1" applyAlignment="1">
      <alignment horizontal="center" vertical="center" wrapText="1"/>
    </xf>
    <xf numFmtId="0" fontId="16" fillId="2" borderId="3" xfId="0" applyFont="1" applyFill="1" applyBorder="1" applyAlignment="1">
      <alignment horizontal="center" vertical="center" wrapText="1"/>
    </xf>
    <xf numFmtId="0" fontId="16" fillId="2" borderId="9" xfId="0" applyFont="1" applyFill="1" applyBorder="1" applyAlignment="1">
      <alignment horizontal="center" vertical="center" wrapText="1"/>
    </xf>
    <xf numFmtId="14" fontId="16" fillId="2" borderId="3" xfId="0" applyNumberFormat="1" applyFont="1" applyFill="1" applyBorder="1" applyAlignment="1">
      <alignment horizontal="center" vertical="center" wrapText="1"/>
    </xf>
    <xf numFmtId="14" fontId="16" fillId="2" borderId="9" xfId="0" applyNumberFormat="1" applyFont="1" applyFill="1" applyBorder="1" applyAlignment="1">
      <alignment horizontal="center" vertical="center" wrapText="1"/>
    </xf>
    <xf numFmtId="14" fontId="16" fillId="2" borderId="13" xfId="0" applyNumberFormat="1" applyFont="1" applyFill="1" applyBorder="1" applyAlignment="1">
      <alignment horizontal="center" vertical="center" wrapText="1"/>
    </xf>
    <xf numFmtId="14" fontId="16" fillId="2" borderId="14" xfId="0" applyNumberFormat="1" applyFont="1" applyFill="1" applyBorder="1" applyAlignment="1">
      <alignment horizontal="center" vertical="center" wrapText="1"/>
    </xf>
    <xf numFmtId="0" fontId="5"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61"/>
  <sheetViews>
    <sheetView tabSelected="1" zoomScale="82" zoomScaleNormal="82" zoomScaleSheetLayoutView="75" workbookViewId="0">
      <selection activeCell="C45" sqref="C45"/>
    </sheetView>
  </sheetViews>
  <sheetFormatPr defaultColWidth="9.140625" defaultRowHeight="12.75" x14ac:dyDescent="0.2"/>
  <cols>
    <col min="1" max="1" width="2.42578125" style="4" customWidth="1"/>
    <col min="2" max="2" width="3.85546875" style="2" bestFit="1" customWidth="1"/>
    <col min="3" max="3" width="56.28515625" style="2" bestFit="1" customWidth="1"/>
    <col min="4" max="4" width="82.140625" style="2" customWidth="1"/>
    <col min="5" max="5" width="28.42578125" style="1" bestFit="1" customWidth="1"/>
    <col min="6" max="6" width="12.7109375" style="3" customWidth="1"/>
    <col min="7" max="7" width="13.7109375" style="5" customWidth="1"/>
    <col min="8" max="9" width="15" style="4" customWidth="1"/>
    <col min="10" max="10" width="13.7109375" style="4" bestFit="1" customWidth="1"/>
    <col min="11" max="11" width="13.42578125" style="4" bestFit="1" customWidth="1"/>
    <col min="12" max="13" width="14.7109375" style="4" customWidth="1"/>
    <col min="14" max="14" width="12.28515625" style="4" bestFit="1" customWidth="1"/>
    <col min="15" max="16384" width="9.140625" style="4"/>
  </cols>
  <sheetData>
    <row r="1" spans="2:14" s="19" customFormat="1" ht="11.25" x14ac:dyDescent="0.2">
      <c r="B1" s="20"/>
      <c r="C1" s="20"/>
      <c r="D1" s="20"/>
      <c r="E1" s="21"/>
      <c r="F1" s="22"/>
      <c r="G1" s="23"/>
    </row>
    <row r="2" spans="2:14" s="17" customFormat="1" ht="38.1" customHeight="1" x14ac:dyDescent="0.2">
      <c r="B2" s="130" t="s">
        <v>554</v>
      </c>
      <c r="C2" s="130"/>
      <c r="D2" s="130"/>
      <c r="E2" s="130"/>
      <c r="F2" s="130"/>
      <c r="G2" s="130"/>
      <c r="H2" s="130"/>
      <c r="I2" s="130"/>
      <c r="J2" s="130"/>
      <c r="K2" s="130"/>
      <c r="L2" s="130"/>
      <c r="M2" s="130"/>
    </row>
    <row r="3" spans="2:14" s="19" customFormat="1" ht="11.25" x14ac:dyDescent="0.2">
      <c r="B3" s="63"/>
      <c r="C3" s="63"/>
      <c r="D3" s="63"/>
      <c r="E3" s="63"/>
      <c r="F3" s="63"/>
      <c r="G3" s="63"/>
    </row>
    <row r="4" spans="2:14" ht="44.1" customHeight="1" x14ac:dyDescent="0.2">
      <c r="B4" s="131" t="s">
        <v>555</v>
      </c>
      <c r="C4" s="131" t="s">
        <v>556</v>
      </c>
      <c r="D4" s="131" t="s">
        <v>557</v>
      </c>
      <c r="E4" s="131" t="s">
        <v>558</v>
      </c>
      <c r="F4" s="131" t="s">
        <v>559</v>
      </c>
      <c r="G4" s="131" t="s">
        <v>560</v>
      </c>
      <c r="H4" s="133" t="s">
        <v>561</v>
      </c>
      <c r="I4" s="133" t="s">
        <v>562</v>
      </c>
      <c r="J4" s="133" t="s">
        <v>563</v>
      </c>
      <c r="K4" s="133" t="s">
        <v>564</v>
      </c>
      <c r="L4" s="135" t="s">
        <v>565</v>
      </c>
      <c r="M4" s="136"/>
    </row>
    <row r="5" spans="2:14" ht="44.1" customHeight="1" x14ac:dyDescent="0.2">
      <c r="B5" s="132"/>
      <c r="C5" s="132"/>
      <c r="D5" s="132"/>
      <c r="E5" s="132"/>
      <c r="F5" s="132"/>
      <c r="G5" s="132"/>
      <c r="H5" s="134"/>
      <c r="I5" s="134"/>
      <c r="J5" s="134"/>
      <c r="K5" s="134"/>
      <c r="L5" s="82" t="s">
        <v>566</v>
      </c>
      <c r="M5" s="82" t="s">
        <v>567</v>
      </c>
    </row>
    <row r="6" spans="2:14" s="19" customFormat="1" ht="11.25" x14ac:dyDescent="0.2">
      <c r="B6" s="24">
        <v>1</v>
      </c>
      <c r="C6" s="24">
        <v>2</v>
      </c>
      <c r="D6" s="24">
        <v>3</v>
      </c>
      <c r="E6" s="24">
        <v>4</v>
      </c>
      <c r="F6" s="24">
        <v>5</v>
      </c>
      <c r="G6" s="24">
        <v>6</v>
      </c>
      <c r="H6" s="24">
        <v>7</v>
      </c>
      <c r="I6" s="24">
        <v>8</v>
      </c>
      <c r="J6" s="24">
        <v>9</v>
      </c>
      <c r="K6" s="24">
        <v>10</v>
      </c>
      <c r="L6" s="24">
        <v>11</v>
      </c>
      <c r="M6" s="24">
        <v>12</v>
      </c>
    </row>
    <row r="7" spans="2:14" s="19" customFormat="1" x14ac:dyDescent="0.2">
      <c r="B7" s="137" t="s">
        <v>624</v>
      </c>
      <c r="C7" s="138"/>
      <c r="D7" s="138"/>
      <c r="E7" s="138"/>
      <c r="F7" s="138"/>
      <c r="G7" s="138"/>
      <c r="H7" s="138"/>
      <c r="I7" s="138"/>
      <c r="J7" s="138"/>
      <c r="K7" s="138"/>
      <c r="L7" s="138"/>
      <c r="M7" s="139"/>
    </row>
    <row r="8" spans="2:14" ht="15" customHeight="1" x14ac:dyDescent="0.2">
      <c r="B8" s="13">
        <v>1</v>
      </c>
      <c r="C8" s="14" t="s">
        <v>568</v>
      </c>
      <c r="D8" s="77" t="s">
        <v>569</v>
      </c>
      <c r="E8" s="7" t="s">
        <v>334</v>
      </c>
      <c r="F8" s="8">
        <v>36861</v>
      </c>
      <c r="G8" s="49" t="s">
        <v>238</v>
      </c>
      <c r="H8" s="16">
        <v>2055138.92</v>
      </c>
      <c r="I8" s="16">
        <v>2055138.92</v>
      </c>
      <c r="J8" s="16"/>
      <c r="K8" s="16"/>
      <c r="L8" s="16"/>
      <c r="M8" s="16"/>
    </row>
    <row r="9" spans="2:14" ht="15" customHeight="1" x14ac:dyDescent="0.2">
      <c r="B9" s="36">
        <v>2</v>
      </c>
      <c r="C9" s="25" t="s">
        <v>239</v>
      </c>
      <c r="D9" s="75" t="s">
        <v>570</v>
      </c>
      <c r="E9" s="26" t="s">
        <v>330</v>
      </c>
      <c r="F9" s="28">
        <v>36882</v>
      </c>
      <c r="G9" s="45" t="s">
        <v>240</v>
      </c>
      <c r="H9" s="29">
        <v>2060874.65</v>
      </c>
      <c r="I9" s="29">
        <v>2060874.65</v>
      </c>
      <c r="J9" s="29"/>
      <c r="K9" s="29"/>
      <c r="L9" s="29"/>
      <c r="M9" s="29"/>
    </row>
    <row r="10" spans="2:14" ht="15" customHeight="1" x14ac:dyDescent="0.2">
      <c r="B10" s="32"/>
      <c r="C10" s="31" t="s">
        <v>241</v>
      </c>
      <c r="D10" s="74" t="s">
        <v>571</v>
      </c>
      <c r="E10" s="31" t="s">
        <v>331</v>
      </c>
      <c r="F10" s="33">
        <v>38321</v>
      </c>
      <c r="G10" s="46" t="s">
        <v>243</v>
      </c>
      <c r="H10" s="34">
        <v>21547.34</v>
      </c>
      <c r="I10" s="34">
        <v>21547.34</v>
      </c>
      <c r="J10" s="34"/>
      <c r="K10" s="34"/>
      <c r="L10" s="34"/>
      <c r="M10" s="34"/>
    </row>
    <row r="11" spans="2:14" ht="15" customHeight="1" x14ac:dyDescent="0.2">
      <c r="B11" s="36">
        <v>3</v>
      </c>
      <c r="C11" s="25" t="s">
        <v>244</v>
      </c>
      <c r="D11" s="75" t="s">
        <v>572</v>
      </c>
      <c r="E11" s="26" t="s">
        <v>329</v>
      </c>
      <c r="F11" s="28">
        <v>29499</v>
      </c>
      <c r="G11" s="45" t="s">
        <v>246</v>
      </c>
      <c r="H11" s="29">
        <v>8666979.6400000006</v>
      </c>
      <c r="I11" s="29">
        <v>8666979.6400000006</v>
      </c>
      <c r="J11" s="29"/>
      <c r="K11" s="29"/>
      <c r="L11" s="29"/>
      <c r="M11" s="29"/>
      <c r="N11" s="52"/>
    </row>
    <row r="12" spans="2:14" ht="15" customHeight="1" x14ac:dyDescent="0.2">
      <c r="B12" s="36">
        <v>4</v>
      </c>
      <c r="C12" s="25" t="s">
        <v>247</v>
      </c>
      <c r="D12" s="75" t="s">
        <v>573</v>
      </c>
      <c r="E12" s="26" t="s">
        <v>327</v>
      </c>
      <c r="F12" s="28">
        <v>33328</v>
      </c>
      <c r="G12" s="45" t="s">
        <v>249</v>
      </c>
      <c r="H12" s="29">
        <v>2646560.09</v>
      </c>
      <c r="I12" s="29">
        <v>2646560.09</v>
      </c>
      <c r="J12" s="29"/>
      <c r="K12" s="29"/>
      <c r="L12" s="29"/>
      <c r="M12" s="29"/>
    </row>
    <row r="13" spans="2:14" ht="15" customHeight="1" x14ac:dyDescent="0.2">
      <c r="B13" s="32"/>
      <c r="C13" s="31" t="s">
        <v>241</v>
      </c>
      <c r="D13" s="74" t="s">
        <v>574</v>
      </c>
      <c r="E13" s="31" t="s">
        <v>325</v>
      </c>
      <c r="F13" s="33" t="s">
        <v>0</v>
      </c>
      <c r="G13" s="46" t="s">
        <v>251</v>
      </c>
      <c r="H13" s="34">
        <v>11005.44</v>
      </c>
      <c r="I13" s="34">
        <v>11005.44</v>
      </c>
      <c r="J13" s="34"/>
      <c r="K13" s="34"/>
      <c r="L13" s="34"/>
      <c r="M13" s="34"/>
    </row>
    <row r="14" spans="2:14" ht="15" customHeight="1" x14ac:dyDescent="0.2">
      <c r="B14" s="36">
        <v>5</v>
      </c>
      <c r="C14" s="25" t="s">
        <v>252</v>
      </c>
      <c r="D14" s="75" t="s">
        <v>575</v>
      </c>
      <c r="E14" s="26" t="s">
        <v>336</v>
      </c>
      <c r="F14" s="28">
        <v>34335</v>
      </c>
      <c r="G14" s="45" t="s">
        <v>254</v>
      </c>
      <c r="H14" s="29">
        <v>5296871.38</v>
      </c>
      <c r="I14" s="29">
        <v>5296871.38</v>
      </c>
      <c r="J14" s="29"/>
      <c r="K14" s="29"/>
      <c r="L14" s="29"/>
      <c r="M14" s="29"/>
    </row>
    <row r="15" spans="2:14" ht="15" customHeight="1" x14ac:dyDescent="0.2">
      <c r="B15" s="37"/>
      <c r="C15" s="38" t="s">
        <v>241</v>
      </c>
      <c r="D15" s="76" t="s">
        <v>576</v>
      </c>
      <c r="E15" s="38" t="s">
        <v>337</v>
      </c>
      <c r="F15" s="40">
        <v>44362</v>
      </c>
      <c r="G15" s="48" t="s">
        <v>256</v>
      </c>
      <c r="H15" s="41">
        <v>440000</v>
      </c>
      <c r="I15" s="41">
        <v>440000</v>
      </c>
      <c r="J15" s="41"/>
      <c r="K15" s="41"/>
      <c r="L15" s="41"/>
      <c r="M15" s="41"/>
    </row>
    <row r="16" spans="2:14" ht="15" customHeight="1" x14ac:dyDescent="0.2">
      <c r="B16" s="37"/>
      <c r="C16" s="38" t="s">
        <v>241</v>
      </c>
      <c r="D16" s="76" t="s">
        <v>577</v>
      </c>
      <c r="E16" s="38" t="s">
        <v>418</v>
      </c>
      <c r="F16" s="40">
        <v>37257</v>
      </c>
      <c r="G16" s="48" t="s">
        <v>258</v>
      </c>
      <c r="H16" s="41">
        <v>4941.33</v>
      </c>
      <c r="I16" s="41">
        <v>4941.33</v>
      </c>
      <c r="J16" s="41"/>
      <c r="K16" s="41"/>
      <c r="L16" s="41"/>
      <c r="M16" s="41"/>
    </row>
    <row r="17" spans="2:14" ht="15" customHeight="1" x14ac:dyDescent="0.2">
      <c r="B17" s="37"/>
      <c r="C17" s="38" t="s">
        <v>241</v>
      </c>
      <c r="D17" s="79" t="s">
        <v>578</v>
      </c>
      <c r="E17" s="38" t="s">
        <v>419</v>
      </c>
      <c r="F17" s="40">
        <v>35431</v>
      </c>
      <c r="G17" s="48" t="s">
        <v>260</v>
      </c>
      <c r="H17" s="41">
        <v>1770.53</v>
      </c>
      <c r="I17" s="41">
        <v>1770.53</v>
      </c>
      <c r="J17" s="41"/>
      <c r="K17" s="41"/>
      <c r="L17" s="41"/>
      <c r="M17" s="41"/>
    </row>
    <row r="18" spans="2:14" ht="15" customHeight="1" x14ac:dyDescent="0.2">
      <c r="B18" s="32"/>
      <c r="C18" s="31" t="s">
        <v>241</v>
      </c>
      <c r="D18" s="80" t="s">
        <v>579</v>
      </c>
      <c r="E18" s="31" t="s">
        <v>420</v>
      </c>
      <c r="F18" s="33">
        <v>36161</v>
      </c>
      <c r="G18" s="46" t="s">
        <v>260</v>
      </c>
      <c r="H18" s="34">
        <v>4209.51</v>
      </c>
      <c r="I18" s="34">
        <v>4209.51</v>
      </c>
      <c r="J18" s="34"/>
      <c r="K18" s="34"/>
      <c r="L18" s="34"/>
      <c r="M18" s="34"/>
    </row>
    <row r="19" spans="2:14" ht="15" customHeight="1" x14ac:dyDescent="0.2">
      <c r="B19" s="36">
        <v>6</v>
      </c>
      <c r="C19" s="25" t="s">
        <v>262</v>
      </c>
      <c r="D19" s="75" t="s">
        <v>580</v>
      </c>
      <c r="E19" s="26" t="s">
        <v>340</v>
      </c>
      <c r="F19" s="28">
        <v>36160</v>
      </c>
      <c r="G19" s="45" t="s">
        <v>264</v>
      </c>
      <c r="H19" s="29">
        <v>2839802.95</v>
      </c>
      <c r="I19" s="29">
        <v>2839802.95</v>
      </c>
      <c r="J19" s="29"/>
      <c r="K19" s="29"/>
      <c r="L19" s="29"/>
      <c r="M19" s="29"/>
    </row>
    <row r="20" spans="2:14" ht="15" customHeight="1" x14ac:dyDescent="0.2">
      <c r="B20" s="32"/>
      <c r="C20" s="31" t="s">
        <v>241</v>
      </c>
      <c r="D20" s="74" t="s">
        <v>581</v>
      </c>
      <c r="E20" s="31" t="s">
        <v>341</v>
      </c>
      <c r="F20" s="33">
        <v>38107</v>
      </c>
      <c r="G20" s="46" t="s">
        <v>266</v>
      </c>
      <c r="H20" s="34">
        <v>64424.25</v>
      </c>
      <c r="I20" s="34">
        <v>64424.25</v>
      </c>
      <c r="J20" s="34"/>
      <c r="K20" s="34"/>
      <c r="L20" s="34"/>
      <c r="M20" s="34"/>
    </row>
    <row r="21" spans="2:14" ht="15" customHeight="1" x14ac:dyDescent="0.2">
      <c r="B21" s="13">
        <v>7</v>
      </c>
      <c r="C21" s="14" t="s">
        <v>267</v>
      </c>
      <c r="D21" s="77" t="s">
        <v>582</v>
      </c>
      <c r="E21" s="7" t="s">
        <v>362</v>
      </c>
      <c r="F21" s="8">
        <v>32507</v>
      </c>
      <c r="G21" s="49" t="s">
        <v>269</v>
      </c>
      <c r="H21" s="16">
        <v>30591207.390000001</v>
      </c>
      <c r="I21" s="16">
        <v>30591207.390000001</v>
      </c>
      <c r="J21" s="16"/>
      <c r="K21" s="16"/>
      <c r="L21" s="16"/>
      <c r="M21" s="16"/>
    </row>
    <row r="22" spans="2:14" ht="15" customHeight="1" x14ac:dyDescent="0.2">
      <c r="B22" s="36">
        <v>8</v>
      </c>
      <c r="C22" s="25" t="s">
        <v>270</v>
      </c>
      <c r="D22" s="78" t="s">
        <v>583</v>
      </c>
      <c r="E22" s="26" t="s">
        <v>342</v>
      </c>
      <c r="F22" s="28">
        <v>34335</v>
      </c>
      <c r="G22" s="45" t="s">
        <v>272</v>
      </c>
      <c r="H22" s="29">
        <v>5827236.4100000001</v>
      </c>
      <c r="I22" s="29">
        <v>5827236.4100000001</v>
      </c>
      <c r="J22" s="29"/>
      <c r="K22" s="29"/>
      <c r="L22" s="29"/>
      <c r="M22" s="29"/>
    </row>
    <row r="23" spans="2:14" ht="15" customHeight="1" x14ac:dyDescent="0.2">
      <c r="B23" s="37"/>
      <c r="C23" s="38" t="s">
        <v>241</v>
      </c>
      <c r="D23" s="79" t="s">
        <v>584</v>
      </c>
      <c r="E23" s="38" t="s">
        <v>343</v>
      </c>
      <c r="F23" s="40">
        <v>44698</v>
      </c>
      <c r="G23" s="48" t="s">
        <v>274</v>
      </c>
      <c r="H23" s="41">
        <v>825090</v>
      </c>
      <c r="I23" s="41">
        <v>825090</v>
      </c>
      <c r="J23" s="41"/>
      <c r="K23" s="41"/>
      <c r="L23" s="41"/>
      <c r="M23" s="41"/>
    </row>
    <row r="24" spans="2:14" ht="15" customHeight="1" x14ac:dyDescent="0.2">
      <c r="B24" s="32"/>
      <c r="C24" s="31" t="s">
        <v>241</v>
      </c>
      <c r="D24" s="80" t="s">
        <v>585</v>
      </c>
      <c r="E24" s="31" t="s">
        <v>344</v>
      </c>
      <c r="F24" s="33">
        <v>38285</v>
      </c>
      <c r="G24" s="50" t="s">
        <v>276</v>
      </c>
      <c r="H24" s="34">
        <v>39186.300000000003</v>
      </c>
      <c r="I24" s="34">
        <v>39186.300000000003</v>
      </c>
      <c r="J24" s="34"/>
      <c r="K24" s="34"/>
      <c r="L24" s="34"/>
      <c r="M24" s="34"/>
    </row>
    <row r="25" spans="2:14" ht="15" customHeight="1" x14ac:dyDescent="0.2">
      <c r="B25" s="36">
        <v>9</v>
      </c>
      <c r="C25" s="25" t="s">
        <v>277</v>
      </c>
      <c r="D25" s="75" t="s">
        <v>586</v>
      </c>
      <c r="E25" s="26" t="s">
        <v>348</v>
      </c>
      <c r="F25" s="28">
        <v>29432</v>
      </c>
      <c r="G25" s="45" t="s">
        <v>278</v>
      </c>
      <c r="H25" s="29">
        <v>16156495.119999999</v>
      </c>
      <c r="I25" s="29">
        <v>16156495.119999999</v>
      </c>
      <c r="J25" s="29"/>
      <c r="K25" s="29"/>
      <c r="L25" s="29"/>
      <c r="M25" s="29"/>
      <c r="N25" s="52"/>
    </row>
    <row r="26" spans="2:14" ht="15" customHeight="1" x14ac:dyDescent="0.2">
      <c r="B26" s="32"/>
      <c r="C26" s="31" t="s">
        <v>241</v>
      </c>
      <c r="D26" s="74" t="s">
        <v>587</v>
      </c>
      <c r="E26" s="31" t="s">
        <v>349</v>
      </c>
      <c r="F26" s="33">
        <v>38272</v>
      </c>
      <c r="G26" s="46" t="s">
        <v>279</v>
      </c>
      <c r="H26" s="34">
        <v>87776.08</v>
      </c>
      <c r="I26" s="34">
        <v>87776.08</v>
      </c>
      <c r="J26" s="34"/>
      <c r="K26" s="34"/>
      <c r="L26" s="34"/>
      <c r="M26" s="34"/>
    </row>
    <row r="27" spans="2:14" ht="15" customHeight="1" x14ac:dyDescent="0.2">
      <c r="B27" s="13">
        <v>10</v>
      </c>
      <c r="C27" s="14" t="s">
        <v>280</v>
      </c>
      <c r="D27" s="77" t="s">
        <v>588</v>
      </c>
      <c r="E27" s="7" t="s">
        <v>353</v>
      </c>
      <c r="F27" s="8">
        <v>36891</v>
      </c>
      <c r="G27" s="49" t="s">
        <v>281</v>
      </c>
      <c r="H27" s="16">
        <v>3448014.42</v>
      </c>
      <c r="I27" s="16">
        <v>3448014.42</v>
      </c>
      <c r="J27" s="16"/>
      <c r="K27" s="16"/>
      <c r="L27" s="16"/>
      <c r="M27" s="16"/>
    </row>
    <row r="28" spans="2:14" ht="15" customHeight="1" x14ac:dyDescent="0.2">
      <c r="B28" s="13">
        <v>11</v>
      </c>
      <c r="C28" s="14" t="s">
        <v>282</v>
      </c>
      <c r="D28" s="77" t="s">
        <v>589</v>
      </c>
      <c r="E28" s="7" t="s">
        <v>354</v>
      </c>
      <c r="F28" s="8">
        <v>36889</v>
      </c>
      <c r="G28" s="49" t="s">
        <v>283</v>
      </c>
      <c r="H28" s="16">
        <v>36931822.799999997</v>
      </c>
      <c r="I28" s="16">
        <v>36931822.799999997</v>
      </c>
      <c r="J28" s="16"/>
      <c r="K28" s="16"/>
      <c r="L28" s="16"/>
      <c r="M28" s="16"/>
    </row>
    <row r="29" spans="2:14" ht="15" customHeight="1" x14ac:dyDescent="0.2">
      <c r="B29" s="36">
        <v>12</v>
      </c>
      <c r="C29" s="25" t="s">
        <v>590</v>
      </c>
      <c r="D29" s="75" t="s">
        <v>591</v>
      </c>
      <c r="E29" s="26" t="s">
        <v>357</v>
      </c>
      <c r="F29" s="28">
        <v>42855</v>
      </c>
      <c r="G29" s="45" t="s">
        <v>286</v>
      </c>
      <c r="H29" s="29">
        <v>44792520.299999997</v>
      </c>
      <c r="I29" s="29">
        <v>44792520.299999997</v>
      </c>
      <c r="J29" s="29"/>
      <c r="K29" s="29"/>
      <c r="L29" s="29"/>
      <c r="M29" s="29"/>
    </row>
    <row r="30" spans="2:14" ht="15" customHeight="1" x14ac:dyDescent="0.2">
      <c r="B30" s="37"/>
      <c r="C30" s="38" t="s">
        <v>592</v>
      </c>
      <c r="D30" s="76" t="s">
        <v>593</v>
      </c>
      <c r="E30" s="38" t="s">
        <v>358</v>
      </c>
      <c r="F30" s="40">
        <v>27421</v>
      </c>
      <c r="G30" s="48" t="s">
        <v>289</v>
      </c>
      <c r="H30" s="41">
        <v>607928.69999999995</v>
      </c>
      <c r="I30" s="41">
        <v>607928.69999999995</v>
      </c>
      <c r="J30" s="41"/>
      <c r="K30" s="41"/>
      <c r="L30" s="41"/>
      <c r="M30" s="41"/>
    </row>
    <row r="31" spans="2:14" ht="15" customHeight="1" x14ac:dyDescent="0.2">
      <c r="B31" s="32"/>
      <c r="C31" s="31" t="s">
        <v>241</v>
      </c>
      <c r="D31" s="74" t="s">
        <v>594</v>
      </c>
      <c r="E31" s="31" t="s">
        <v>356</v>
      </c>
      <c r="F31" s="33">
        <v>35734</v>
      </c>
      <c r="G31" s="46" t="s">
        <v>291</v>
      </c>
      <c r="H31" s="34">
        <v>31514.6</v>
      </c>
      <c r="I31" s="34">
        <v>31514.6</v>
      </c>
      <c r="J31" s="34"/>
      <c r="K31" s="34"/>
      <c r="L31" s="34"/>
      <c r="M31" s="34"/>
    </row>
    <row r="32" spans="2:14" ht="15" customHeight="1" x14ac:dyDescent="0.2">
      <c r="B32" s="36">
        <v>13</v>
      </c>
      <c r="C32" s="25" t="s">
        <v>292</v>
      </c>
      <c r="D32" s="75" t="s">
        <v>595</v>
      </c>
      <c r="E32" s="26" t="s">
        <v>364</v>
      </c>
      <c r="F32" s="28">
        <v>27759</v>
      </c>
      <c r="G32" s="45" t="s">
        <v>294</v>
      </c>
      <c r="H32" s="29">
        <v>1909705.9</v>
      </c>
      <c r="I32" s="29">
        <v>1909705.9</v>
      </c>
      <c r="J32" s="29"/>
      <c r="K32" s="29"/>
      <c r="L32" s="29"/>
      <c r="M32" s="29"/>
    </row>
    <row r="33" spans="2:13" ht="15" customHeight="1" x14ac:dyDescent="0.2">
      <c r="B33" s="32"/>
      <c r="C33" s="31" t="s">
        <v>241</v>
      </c>
      <c r="D33" s="74" t="s">
        <v>596</v>
      </c>
      <c r="E33" s="31" t="s">
        <v>365</v>
      </c>
      <c r="F33" s="33">
        <v>36061</v>
      </c>
      <c r="G33" s="46" t="s">
        <v>295</v>
      </c>
      <c r="H33" s="34">
        <v>6273.86</v>
      </c>
      <c r="I33" s="34">
        <v>6273.86</v>
      </c>
      <c r="J33" s="34"/>
      <c r="K33" s="34"/>
      <c r="L33" s="34"/>
      <c r="M33" s="34"/>
    </row>
    <row r="34" spans="2:13" ht="15" customHeight="1" x14ac:dyDescent="0.2">
      <c r="B34" s="36">
        <v>14</v>
      </c>
      <c r="C34" s="25" t="s">
        <v>296</v>
      </c>
      <c r="D34" s="75" t="s">
        <v>597</v>
      </c>
      <c r="E34" s="26" t="s">
        <v>416</v>
      </c>
      <c r="F34" s="28">
        <v>36160</v>
      </c>
      <c r="G34" s="48" t="s">
        <v>297</v>
      </c>
      <c r="H34" s="29">
        <v>14431048.060000001</v>
      </c>
      <c r="I34" s="29">
        <v>14431048.060000001</v>
      </c>
      <c r="J34" s="29"/>
      <c r="K34" s="29"/>
      <c r="L34" s="29"/>
      <c r="M34" s="29"/>
    </row>
    <row r="35" spans="2:13" ht="15" customHeight="1" x14ac:dyDescent="0.2">
      <c r="B35" s="37"/>
      <c r="C35" s="64" t="s">
        <v>298</v>
      </c>
      <c r="D35" s="76" t="s">
        <v>598</v>
      </c>
      <c r="E35" s="38" t="s">
        <v>412</v>
      </c>
      <c r="F35" s="40">
        <v>29585</v>
      </c>
      <c r="G35" s="48" t="s">
        <v>299</v>
      </c>
      <c r="H35" s="41">
        <v>72839095.459999993</v>
      </c>
      <c r="I35" s="41">
        <v>72839095.459999993</v>
      </c>
      <c r="J35" s="41"/>
      <c r="K35" s="41"/>
      <c r="L35" s="41"/>
      <c r="M35" s="41"/>
    </row>
    <row r="36" spans="2:13" ht="15" customHeight="1" x14ac:dyDescent="0.2">
      <c r="B36" s="37"/>
      <c r="C36" s="64" t="s">
        <v>300</v>
      </c>
      <c r="D36" s="76" t="s">
        <v>599</v>
      </c>
      <c r="E36" s="38" t="s">
        <v>413</v>
      </c>
      <c r="F36" s="40">
        <v>44190</v>
      </c>
      <c r="G36" s="48" t="s">
        <v>302</v>
      </c>
      <c r="H36" s="41">
        <v>12149306.09</v>
      </c>
      <c r="I36" s="41">
        <v>12149306.09</v>
      </c>
      <c r="J36" s="41"/>
      <c r="K36" s="41"/>
      <c r="L36" s="41"/>
      <c r="M36" s="41"/>
    </row>
    <row r="37" spans="2:13" ht="15" customHeight="1" x14ac:dyDescent="0.2">
      <c r="B37" s="37"/>
      <c r="C37" s="38" t="s">
        <v>241</v>
      </c>
      <c r="D37" s="76" t="s">
        <v>600</v>
      </c>
      <c r="E37" s="38" t="s">
        <v>370</v>
      </c>
      <c r="F37" s="40">
        <v>36949</v>
      </c>
      <c r="G37" s="48" t="s">
        <v>304</v>
      </c>
      <c r="H37" s="41">
        <v>3893.08</v>
      </c>
      <c r="I37" s="41">
        <v>3893.08</v>
      </c>
      <c r="J37" s="41"/>
      <c r="K37" s="41"/>
      <c r="L37" s="41"/>
      <c r="M37" s="41"/>
    </row>
    <row r="38" spans="2:13" ht="15" customHeight="1" x14ac:dyDescent="0.2">
      <c r="B38" s="37"/>
      <c r="C38" s="38" t="s">
        <v>241</v>
      </c>
      <c r="D38" s="76" t="s">
        <v>601</v>
      </c>
      <c r="E38" s="38" t="s">
        <v>368</v>
      </c>
      <c r="F38" s="40">
        <v>43914</v>
      </c>
      <c r="G38" s="48" t="s">
        <v>306</v>
      </c>
      <c r="H38" s="41">
        <v>242868.2</v>
      </c>
      <c r="I38" s="41">
        <v>242868.2</v>
      </c>
      <c r="J38" s="41"/>
      <c r="K38" s="41"/>
      <c r="L38" s="41"/>
      <c r="M38" s="41"/>
    </row>
    <row r="39" spans="2:13" ht="15" customHeight="1" x14ac:dyDescent="0.2">
      <c r="B39" s="37"/>
      <c r="C39" s="38" t="s">
        <v>241</v>
      </c>
      <c r="D39" s="76" t="s">
        <v>602</v>
      </c>
      <c r="E39" s="38" t="s">
        <v>369</v>
      </c>
      <c r="F39" s="40">
        <v>43914</v>
      </c>
      <c r="G39" s="48" t="s">
        <v>307</v>
      </c>
      <c r="H39" s="41">
        <v>233030.7</v>
      </c>
      <c r="I39" s="41">
        <v>233030.7</v>
      </c>
      <c r="J39" s="41"/>
      <c r="K39" s="41"/>
      <c r="L39" s="41"/>
      <c r="M39" s="41"/>
    </row>
    <row r="40" spans="2:13" ht="15" customHeight="1" x14ac:dyDescent="0.2">
      <c r="B40" s="37"/>
      <c r="C40" s="38" t="s">
        <v>241</v>
      </c>
      <c r="D40" s="76" t="s">
        <v>603</v>
      </c>
      <c r="E40" s="38" t="s">
        <v>389</v>
      </c>
      <c r="F40" s="40">
        <v>43914</v>
      </c>
      <c r="G40" s="48" t="s">
        <v>307</v>
      </c>
      <c r="H40" s="41">
        <v>233030.7</v>
      </c>
      <c r="I40" s="41">
        <v>233030.7</v>
      </c>
      <c r="J40" s="41"/>
      <c r="K40" s="41"/>
      <c r="L40" s="41"/>
      <c r="M40" s="41"/>
    </row>
    <row r="41" spans="2:13" ht="15" customHeight="1" x14ac:dyDescent="0.2">
      <c r="B41" s="37"/>
      <c r="C41" s="38" t="s">
        <v>241</v>
      </c>
      <c r="D41" s="76" t="s">
        <v>604</v>
      </c>
      <c r="E41" s="38" t="s">
        <v>388</v>
      </c>
      <c r="F41" s="40">
        <v>43914</v>
      </c>
      <c r="G41" s="48" t="s">
        <v>307</v>
      </c>
      <c r="H41" s="41">
        <v>233030.7</v>
      </c>
      <c r="I41" s="41">
        <v>233030.7</v>
      </c>
      <c r="J41" s="41"/>
      <c r="K41" s="41"/>
      <c r="L41" s="41"/>
      <c r="M41" s="41"/>
    </row>
    <row r="42" spans="2:13" ht="15" customHeight="1" x14ac:dyDescent="0.2">
      <c r="B42" s="37"/>
      <c r="C42" s="38" t="s">
        <v>241</v>
      </c>
      <c r="D42" s="76" t="s">
        <v>605</v>
      </c>
      <c r="E42" s="38" t="s">
        <v>387</v>
      </c>
      <c r="F42" s="40">
        <v>43914</v>
      </c>
      <c r="G42" s="48" t="s">
        <v>307</v>
      </c>
      <c r="H42" s="41">
        <v>233030.7</v>
      </c>
      <c r="I42" s="41">
        <v>233030.7</v>
      </c>
      <c r="J42" s="41"/>
      <c r="K42" s="41"/>
      <c r="L42" s="41"/>
      <c r="M42" s="41"/>
    </row>
    <row r="43" spans="2:13" ht="15" customHeight="1" x14ac:dyDescent="0.2">
      <c r="B43" s="37"/>
      <c r="C43" s="38" t="s">
        <v>241</v>
      </c>
      <c r="D43" s="76" t="s">
        <v>606</v>
      </c>
      <c r="E43" s="38" t="s">
        <v>386</v>
      </c>
      <c r="F43" s="40">
        <v>43914</v>
      </c>
      <c r="G43" s="48" t="s">
        <v>307</v>
      </c>
      <c r="H43" s="41">
        <v>233030.7</v>
      </c>
      <c r="I43" s="41">
        <v>233030.7</v>
      </c>
      <c r="J43" s="41"/>
      <c r="K43" s="41"/>
      <c r="L43" s="41"/>
      <c r="M43" s="41"/>
    </row>
    <row r="44" spans="2:13" ht="15" customHeight="1" x14ac:dyDescent="0.2">
      <c r="B44" s="37"/>
      <c r="C44" s="38" t="s">
        <v>241</v>
      </c>
      <c r="D44" s="76" t="s">
        <v>607</v>
      </c>
      <c r="E44" s="38" t="s">
        <v>385</v>
      </c>
      <c r="F44" s="40">
        <v>43914</v>
      </c>
      <c r="G44" s="48" t="s">
        <v>307</v>
      </c>
      <c r="H44" s="41">
        <v>233030.7</v>
      </c>
      <c r="I44" s="41">
        <v>233030.7</v>
      </c>
      <c r="J44" s="41"/>
      <c r="K44" s="41"/>
      <c r="L44" s="41"/>
      <c r="M44" s="41"/>
    </row>
    <row r="45" spans="2:13" ht="15" customHeight="1" x14ac:dyDescent="0.2">
      <c r="B45" s="37"/>
      <c r="C45" s="38" t="s">
        <v>241</v>
      </c>
      <c r="D45" s="76" t="s">
        <v>608</v>
      </c>
      <c r="E45" s="38" t="s">
        <v>384</v>
      </c>
      <c r="F45" s="40">
        <v>43914</v>
      </c>
      <c r="G45" s="48" t="s">
        <v>308</v>
      </c>
      <c r="H45" s="41">
        <v>240507.2</v>
      </c>
      <c r="I45" s="41">
        <v>240507.2</v>
      </c>
      <c r="J45" s="41"/>
      <c r="K45" s="41"/>
      <c r="L45" s="41"/>
      <c r="M45" s="41"/>
    </row>
    <row r="46" spans="2:13" ht="15" customHeight="1" x14ac:dyDescent="0.2">
      <c r="B46" s="37"/>
      <c r="C46" s="38" t="s">
        <v>241</v>
      </c>
      <c r="D46" s="76" t="s">
        <v>609</v>
      </c>
      <c r="E46" s="38" t="s">
        <v>383</v>
      </c>
      <c r="F46" s="40">
        <v>43914</v>
      </c>
      <c r="G46" s="48" t="s">
        <v>309</v>
      </c>
      <c r="H46" s="41">
        <v>234250.55</v>
      </c>
      <c r="I46" s="41">
        <v>234250.55</v>
      </c>
      <c r="J46" s="41"/>
      <c r="K46" s="41"/>
      <c r="L46" s="41"/>
      <c r="M46" s="41"/>
    </row>
    <row r="47" spans="2:13" ht="15" customHeight="1" x14ac:dyDescent="0.2">
      <c r="B47" s="37"/>
      <c r="C47" s="38" t="s">
        <v>241</v>
      </c>
      <c r="D47" s="76" t="s">
        <v>610</v>
      </c>
      <c r="E47" s="38" t="s">
        <v>382</v>
      </c>
      <c r="F47" s="40">
        <v>43914</v>
      </c>
      <c r="G47" s="48" t="s">
        <v>309</v>
      </c>
      <c r="H47" s="41">
        <v>234250.55</v>
      </c>
      <c r="I47" s="41">
        <v>234250.55</v>
      </c>
      <c r="J47" s="41"/>
      <c r="K47" s="41"/>
      <c r="L47" s="41"/>
      <c r="M47" s="41"/>
    </row>
    <row r="48" spans="2:13" ht="15" customHeight="1" x14ac:dyDescent="0.2">
      <c r="B48" s="37"/>
      <c r="C48" s="38" t="s">
        <v>241</v>
      </c>
      <c r="D48" s="76" t="s">
        <v>611</v>
      </c>
      <c r="E48" s="38" t="s">
        <v>381</v>
      </c>
      <c r="F48" s="40">
        <v>43914</v>
      </c>
      <c r="G48" s="48" t="s">
        <v>309</v>
      </c>
      <c r="H48" s="41">
        <v>234250.55</v>
      </c>
      <c r="I48" s="41">
        <v>234250.55</v>
      </c>
      <c r="J48" s="41"/>
      <c r="K48" s="41"/>
      <c r="L48" s="41"/>
      <c r="M48" s="41"/>
    </row>
    <row r="49" spans="2:13" ht="15" customHeight="1" x14ac:dyDescent="0.2">
      <c r="B49" s="37"/>
      <c r="C49" s="38" t="s">
        <v>241</v>
      </c>
      <c r="D49" s="76" t="s">
        <v>612</v>
      </c>
      <c r="E49" s="38" t="s">
        <v>380</v>
      </c>
      <c r="F49" s="40">
        <v>43914</v>
      </c>
      <c r="G49" s="48" t="s">
        <v>309</v>
      </c>
      <c r="H49" s="41">
        <v>234250.55</v>
      </c>
      <c r="I49" s="41">
        <v>234250.55</v>
      </c>
      <c r="J49" s="41"/>
      <c r="K49" s="41"/>
      <c r="L49" s="41"/>
      <c r="M49" s="41"/>
    </row>
    <row r="50" spans="2:13" ht="15" customHeight="1" x14ac:dyDescent="0.2">
      <c r="B50" s="37"/>
      <c r="C50" s="38" t="s">
        <v>241</v>
      </c>
      <c r="D50" s="76" t="s">
        <v>613</v>
      </c>
      <c r="E50" s="38" t="s">
        <v>379</v>
      </c>
      <c r="F50" s="40">
        <v>43914</v>
      </c>
      <c r="G50" s="48" t="s">
        <v>309</v>
      </c>
      <c r="H50" s="41">
        <v>234250.55</v>
      </c>
      <c r="I50" s="41">
        <v>234250.55</v>
      </c>
      <c r="J50" s="41"/>
      <c r="K50" s="41"/>
      <c r="L50" s="41"/>
      <c r="M50" s="41"/>
    </row>
    <row r="51" spans="2:13" ht="15" customHeight="1" x14ac:dyDescent="0.2">
      <c r="B51" s="37"/>
      <c r="C51" s="38" t="s">
        <v>241</v>
      </c>
      <c r="D51" s="76" t="s">
        <v>614</v>
      </c>
      <c r="E51" s="38" t="s">
        <v>378</v>
      </c>
      <c r="F51" s="40">
        <v>43914</v>
      </c>
      <c r="G51" s="48" t="s">
        <v>309</v>
      </c>
      <c r="H51" s="41">
        <v>234250.55</v>
      </c>
      <c r="I51" s="41">
        <v>234250.55</v>
      </c>
      <c r="J51" s="41"/>
      <c r="K51" s="41"/>
      <c r="L51" s="41"/>
      <c r="M51" s="41"/>
    </row>
    <row r="52" spans="2:13" ht="15" customHeight="1" x14ac:dyDescent="0.2">
      <c r="B52" s="37"/>
      <c r="C52" s="38" t="s">
        <v>241</v>
      </c>
      <c r="D52" s="76" t="s">
        <v>615</v>
      </c>
      <c r="E52" s="38" t="s">
        <v>377</v>
      </c>
      <c r="F52" s="40">
        <v>43914</v>
      </c>
      <c r="G52" s="48" t="s">
        <v>308</v>
      </c>
      <c r="H52" s="41">
        <v>240507.2</v>
      </c>
      <c r="I52" s="41">
        <v>240507.2</v>
      </c>
      <c r="J52" s="41"/>
      <c r="K52" s="41"/>
      <c r="L52" s="41"/>
      <c r="M52" s="41"/>
    </row>
    <row r="53" spans="2:13" ht="15" customHeight="1" x14ac:dyDescent="0.2">
      <c r="B53" s="37"/>
      <c r="C53" s="38" t="s">
        <v>241</v>
      </c>
      <c r="D53" s="76" t="s">
        <v>616</v>
      </c>
      <c r="E53" s="38" t="s">
        <v>376</v>
      </c>
      <c r="F53" s="40">
        <v>43914</v>
      </c>
      <c r="G53" s="48" t="s">
        <v>309</v>
      </c>
      <c r="H53" s="41">
        <v>234250.55</v>
      </c>
      <c r="I53" s="41">
        <v>234250.55</v>
      </c>
      <c r="J53" s="41"/>
      <c r="K53" s="41"/>
      <c r="L53" s="41"/>
      <c r="M53" s="41"/>
    </row>
    <row r="54" spans="2:13" ht="15" customHeight="1" x14ac:dyDescent="0.2">
      <c r="B54" s="37"/>
      <c r="C54" s="38" t="s">
        <v>241</v>
      </c>
      <c r="D54" s="76" t="s">
        <v>617</v>
      </c>
      <c r="E54" s="38" t="s">
        <v>375</v>
      </c>
      <c r="F54" s="40">
        <v>43914</v>
      </c>
      <c r="G54" s="48" t="s">
        <v>309</v>
      </c>
      <c r="H54" s="41">
        <v>234250.55</v>
      </c>
      <c r="I54" s="41">
        <v>234250.55</v>
      </c>
      <c r="J54" s="41"/>
      <c r="K54" s="41"/>
      <c r="L54" s="41"/>
      <c r="M54" s="41"/>
    </row>
    <row r="55" spans="2:13" ht="15" customHeight="1" x14ac:dyDescent="0.2">
      <c r="B55" s="37"/>
      <c r="C55" s="38" t="s">
        <v>241</v>
      </c>
      <c r="D55" s="76" t="s">
        <v>618</v>
      </c>
      <c r="E55" s="38" t="s">
        <v>374</v>
      </c>
      <c r="F55" s="40">
        <v>43914</v>
      </c>
      <c r="G55" s="48" t="s">
        <v>309</v>
      </c>
      <c r="H55" s="41">
        <v>234250.55</v>
      </c>
      <c r="I55" s="41">
        <v>234250.55</v>
      </c>
      <c r="J55" s="41"/>
      <c r="K55" s="41"/>
      <c r="L55" s="41"/>
      <c r="M55" s="41"/>
    </row>
    <row r="56" spans="2:13" ht="15" customHeight="1" x14ac:dyDescent="0.2">
      <c r="B56" s="37"/>
      <c r="C56" s="38" t="s">
        <v>241</v>
      </c>
      <c r="D56" s="76" t="s">
        <v>619</v>
      </c>
      <c r="E56" s="38" t="s">
        <v>373</v>
      </c>
      <c r="F56" s="40">
        <v>43914</v>
      </c>
      <c r="G56" s="48" t="s">
        <v>309</v>
      </c>
      <c r="H56" s="41">
        <v>234250.55</v>
      </c>
      <c r="I56" s="41">
        <v>234250.55</v>
      </c>
      <c r="J56" s="41"/>
      <c r="K56" s="41"/>
      <c r="L56" s="41"/>
      <c r="M56" s="41"/>
    </row>
    <row r="57" spans="2:13" ht="15" customHeight="1" x14ac:dyDescent="0.2">
      <c r="B57" s="37"/>
      <c r="C57" s="38" t="s">
        <v>241</v>
      </c>
      <c r="D57" s="76" t="s">
        <v>620</v>
      </c>
      <c r="E57" s="38" t="s">
        <v>372</v>
      </c>
      <c r="F57" s="40">
        <v>43914</v>
      </c>
      <c r="G57" s="48" t="s">
        <v>309</v>
      </c>
      <c r="H57" s="41">
        <v>234250.55</v>
      </c>
      <c r="I57" s="41">
        <v>234250.55</v>
      </c>
      <c r="J57" s="41"/>
      <c r="K57" s="41"/>
      <c r="L57" s="41"/>
      <c r="M57" s="41"/>
    </row>
    <row r="58" spans="2:13" ht="15" customHeight="1" x14ac:dyDescent="0.2">
      <c r="B58" s="32"/>
      <c r="C58" s="31" t="s">
        <v>241</v>
      </c>
      <c r="D58" s="74" t="s">
        <v>621</v>
      </c>
      <c r="E58" s="31" t="s">
        <v>371</v>
      </c>
      <c r="F58" s="33">
        <v>43914</v>
      </c>
      <c r="G58" s="46" t="s">
        <v>309</v>
      </c>
      <c r="H58" s="34">
        <v>234250.55</v>
      </c>
      <c r="I58" s="34">
        <v>234250.55</v>
      </c>
      <c r="J58" s="34"/>
      <c r="K58" s="34"/>
      <c r="L58" s="34"/>
      <c r="M58" s="34"/>
    </row>
    <row r="59" spans="2:13" ht="15" customHeight="1" x14ac:dyDescent="0.2">
      <c r="B59" s="140" t="s">
        <v>622</v>
      </c>
      <c r="C59" s="141"/>
      <c r="D59" s="141"/>
      <c r="E59" s="141"/>
      <c r="F59" s="141"/>
      <c r="G59" s="142"/>
      <c r="H59" s="62">
        <f>SUM(H8:H58)</f>
        <v>269725314.00000006</v>
      </c>
      <c r="I59" s="62">
        <f>SUM(I8:I58)</f>
        <v>269725314.00000006</v>
      </c>
      <c r="J59" s="62"/>
      <c r="K59" s="62"/>
      <c r="L59" s="62"/>
      <c r="M59" s="62"/>
    </row>
    <row r="60" spans="2:13" ht="15" customHeight="1" x14ac:dyDescent="0.2">
      <c r="B60" s="140" t="s">
        <v>623</v>
      </c>
      <c r="C60" s="141"/>
      <c r="D60" s="141"/>
      <c r="E60" s="141"/>
      <c r="F60" s="141"/>
      <c r="G60" s="142"/>
      <c r="H60" s="62">
        <v>214570972.61419001</v>
      </c>
      <c r="I60" s="62">
        <v>214570972.61419001</v>
      </c>
      <c r="J60" s="62"/>
      <c r="K60" s="62"/>
      <c r="L60" s="62"/>
      <c r="M60" s="62"/>
    </row>
    <row r="61" spans="2:13" x14ac:dyDescent="0.2">
      <c r="H61" s="52"/>
      <c r="I61" s="52"/>
      <c r="J61" s="52"/>
      <c r="K61" s="52"/>
      <c r="L61" s="52"/>
      <c r="M61" s="52"/>
    </row>
  </sheetData>
  <mergeCells count="15">
    <mergeCell ref="B7:M7"/>
    <mergeCell ref="B59:G59"/>
    <mergeCell ref="B60:G60"/>
    <mergeCell ref="B2:M2"/>
    <mergeCell ref="B4:B5"/>
    <mergeCell ref="C4:C5"/>
    <mergeCell ref="D4:D5"/>
    <mergeCell ref="E4:E5"/>
    <mergeCell ref="F4:F5"/>
    <mergeCell ref="G4:G5"/>
    <mergeCell ref="H4:H5"/>
    <mergeCell ref="I4:I5"/>
    <mergeCell ref="J4:J5"/>
    <mergeCell ref="K4:K5"/>
    <mergeCell ref="L4:M4"/>
  </mergeCells>
  <printOptions horizontalCentered="1"/>
  <pageMargins left="0.19685039370078741" right="0" top="0.39370078740157483" bottom="0.39370078740157483" header="0.31496062992125984" footer="0.31496062992125984"/>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61"/>
  <sheetViews>
    <sheetView topLeftCell="A2" zoomScale="80" zoomScaleNormal="80" workbookViewId="0">
      <selection activeCell="J25" sqref="J25"/>
    </sheetView>
  </sheetViews>
  <sheetFormatPr defaultColWidth="9.140625" defaultRowHeight="12.75" x14ac:dyDescent="0.2"/>
  <cols>
    <col min="1" max="1" width="2.42578125" style="4" customWidth="1"/>
    <col min="2" max="2" width="3.85546875" style="2" bestFit="1" customWidth="1"/>
    <col min="3" max="3" width="56.28515625" style="2" bestFit="1" customWidth="1"/>
    <col min="4" max="4" width="82.140625" style="2" customWidth="1"/>
    <col min="5" max="5" width="28.42578125" style="1" bestFit="1" customWidth="1"/>
    <col min="6" max="6" width="12.7109375" style="3" customWidth="1"/>
    <col min="7" max="7" width="13.7109375" style="5" customWidth="1"/>
    <col min="8" max="9" width="15" style="4" customWidth="1"/>
    <col min="10" max="10" width="13.7109375" style="4" bestFit="1" customWidth="1"/>
    <col min="11" max="11" width="13.42578125" style="4" bestFit="1" customWidth="1"/>
    <col min="12" max="13" width="14.7109375" style="4" customWidth="1"/>
    <col min="14" max="14" width="12.28515625" style="4" bestFit="1" customWidth="1"/>
    <col min="15" max="16384" width="9.140625" style="4"/>
  </cols>
  <sheetData>
    <row r="1" spans="2:14" s="19" customFormat="1" ht="11.25" x14ac:dyDescent="0.2">
      <c r="B1" s="20"/>
      <c r="C1" s="20"/>
      <c r="D1" s="20"/>
      <c r="E1" s="21"/>
      <c r="F1" s="22"/>
      <c r="G1" s="23"/>
    </row>
    <row r="2" spans="2:14" s="17" customFormat="1" ht="38.1" customHeight="1" x14ac:dyDescent="0.2">
      <c r="B2" s="130" t="s">
        <v>316</v>
      </c>
      <c r="C2" s="130"/>
      <c r="D2" s="130"/>
      <c r="E2" s="130"/>
      <c r="F2" s="130"/>
      <c r="G2" s="130"/>
      <c r="H2" s="130"/>
      <c r="I2" s="130"/>
      <c r="J2" s="130"/>
      <c r="K2" s="130"/>
      <c r="L2" s="130"/>
      <c r="M2" s="130"/>
    </row>
    <row r="3" spans="2:14" s="19" customFormat="1" ht="11.25" x14ac:dyDescent="0.2">
      <c r="B3" s="63"/>
      <c r="C3" s="63"/>
      <c r="D3" s="63"/>
      <c r="E3" s="63"/>
      <c r="F3" s="63"/>
      <c r="G3" s="63"/>
    </row>
    <row r="4" spans="2:14" ht="44.1" customHeight="1" x14ac:dyDescent="0.2">
      <c r="B4" s="131" t="s">
        <v>88</v>
      </c>
      <c r="C4" s="131" t="s">
        <v>315</v>
      </c>
      <c r="D4" s="131" t="s">
        <v>317</v>
      </c>
      <c r="E4" s="131" t="s">
        <v>318</v>
      </c>
      <c r="F4" s="131" t="s">
        <v>92</v>
      </c>
      <c r="G4" s="131" t="s">
        <v>93</v>
      </c>
      <c r="H4" s="133" t="s">
        <v>313</v>
      </c>
      <c r="I4" s="133" t="s">
        <v>321</v>
      </c>
      <c r="J4" s="133" t="s">
        <v>319</v>
      </c>
      <c r="K4" s="133" t="s">
        <v>320</v>
      </c>
      <c r="L4" s="135" t="s">
        <v>323</v>
      </c>
      <c r="M4" s="136"/>
    </row>
    <row r="5" spans="2:14" ht="44.1" customHeight="1" x14ac:dyDescent="0.2">
      <c r="B5" s="132"/>
      <c r="C5" s="132"/>
      <c r="D5" s="132"/>
      <c r="E5" s="132"/>
      <c r="F5" s="132"/>
      <c r="G5" s="132"/>
      <c r="H5" s="134"/>
      <c r="I5" s="134"/>
      <c r="J5" s="134"/>
      <c r="K5" s="134"/>
      <c r="L5" s="55" t="s">
        <v>322</v>
      </c>
      <c r="M5" s="73" t="s">
        <v>324</v>
      </c>
    </row>
    <row r="6" spans="2:14" s="19" customFormat="1" ht="11.25" x14ac:dyDescent="0.2">
      <c r="B6" s="24">
        <v>1</v>
      </c>
      <c r="C6" s="24">
        <v>2</v>
      </c>
      <c r="D6" s="24">
        <v>3</v>
      </c>
      <c r="E6" s="24">
        <v>4</v>
      </c>
      <c r="F6" s="24">
        <v>5</v>
      </c>
      <c r="G6" s="24">
        <v>6</v>
      </c>
      <c r="H6" s="24">
        <v>7</v>
      </c>
      <c r="I6" s="24">
        <v>8</v>
      </c>
      <c r="J6" s="24">
        <v>9</v>
      </c>
      <c r="K6" s="24">
        <v>10</v>
      </c>
      <c r="L6" s="24">
        <v>11</v>
      </c>
      <c r="M6" s="24">
        <v>12</v>
      </c>
    </row>
    <row r="7" spans="2:14" s="19" customFormat="1" x14ac:dyDescent="0.2">
      <c r="B7" s="137" t="s">
        <v>425</v>
      </c>
      <c r="C7" s="138"/>
      <c r="D7" s="138"/>
      <c r="E7" s="138"/>
      <c r="F7" s="138"/>
      <c r="G7" s="138"/>
      <c r="H7" s="138"/>
      <c r="I7" s="138"/>
      <c r="J7" s="138"/>
      <c r="K7" s="138"/>
      <c r="L7" s="138"/>
      <c r="M7" s="139"/>
    </row>
    <row r="8" spans="2:14" ht="15" customHeight="1" x14ac:dyDescent="0.2">
      <c r="B8" s="13">
        <v>1</v>
      </c>
      <c r="C8" s="14" t="s">
        <v>98</v>
      </c>
      <c r="D8" s="77" t="s">
        <v>335</v>
      </c>
      <c r="E8" s="7" t="s">
        <v>334</v>
      </c>
      <c r="F8" s="8">
        <v>36861</v>
      </c>
      <c r="G8" s="49" t="s">
        <v>31</v>
      </c>
      <c r="H8" s="16">
        <v>2055138.92</v>
      </c>
      <c r="I8" s="16">
        <v>2055138.92</v>
      </c>
      <c r="J8" s="16"/>
      <c r="K8" s="16"/>
      <c r="L8" s="16"/>
      <c r="M8" s="16"/>
    </row>
    <row r="9" spans="2:14" ht="15" customHeight="1" x14ac:dyDescent="0.2">
      <c r="B9" s="36">
        <v>2</v>
      </c>
      <c r="C9" s="25" t="s">
        <v>100</v>
      </c>
      <c r="D9" s="75" t="s">
        <v>332</v>
      </c>
      <c r="E9" s="26" t="s">
        <v>330</v>
      </c>
      <c r="F9" s="28">
        <v>36882</v>
      </c>
      <c r="G9" s="45" t="s">
        <v>21</v>
      </c>
      <c r="H9" s="29">
        <v>2060874.65</v>
      </c>
      <c r="I9" s="29">
        <v>2060874.65</v>
      </c>
      <c r="J9" s="29"/>
      <c r="K9" s="29"/>
      <c r="L9" s="29"/>
      <c r="M9" s="29"/>
    </row>
    <row r="10" spans="2:14" ht="15" customHeight="1" x14ac:dyDescent="0.2">
      <c r="B10" s="32"/>
      <c r="C10" s="31" t="s">
        <v>101</v>
      </c>
      <c r="D10" s="74" t="s">
        <v>333</v>
      </c>
      <c r="E10" s="31" t="s">
        <v>331</v>
      </c>
      <c r="F10" s="33">
        <v>38321</v>
      </c>
      <c r="G10" s="46" t="s">
        <v>1</v>
      </c>
      <c r="H10" s="34">
        <v>21547.34</v>
      </c>
      <c r="I10" s="34">
        <v>21547.34</v>
      </c>
      <c r="J10" s="34"/>
      <c r="K10" s="34"/>
      <c r="L10" s="34"/>
      <c r="M10" s="34"/>
    </row>
    <row r="11" spans="2:14" ht="15" customHeight="1" x14ac:dyDescent="0.2">
      <c r="B11" s="36">
        <v>3</v>
      </c>
      <c r="C11" s="25" t="s">
        <v>103</v>
      </c>
      <c r="D11" s="75" t="s">
        <v>328</v>
      </c>
      <c r="E11" s="26" t="s">
        <v>329</v>
      </c>
      <c r="F11" s="28">
        <v>29499</v>
      </c>
      <c r="G11" s="45" t="s">
        <v>27</v>
      </c>
      <c r="H11" s="29">
        <v>8666979.6400000006</v>
      </c>
      <c r="I11" s="29">
        <v>8666979.6400000006</v>
      </c>
      <c r="J11" s="29"/>
      <c r="K11" s="29"/>
      <c r="L11" s="29"/>
      <c r="M11" s="29"/>
      <c r="N11" s="52"/>
    </row>
    <row r="12" spans="2:14" ht="15" customHeight="1" x14ac:dyDescent="0.2">
      <c r="B12" s="36">
        <v>4</v>
      </c>
      <c r="C12" s="25" t="s">
        <v>105</v>
      </c>
      <c r="D12" s="75" t="s">
        <v>326</v>
      </c>
      <c r="E12" s="26" t="s">
        <v>327</v>
      </c>
      <c r="F12" s="28">
        <v>33328</v>
      </c>
      <c r="G12" s="45" t="s">
        <v>22</v>
      </c>
      <c r="H12" s="29">
        <v>2646560.09</v>
      </c>
      <c r="I12" s="29">
        <v>2646560.09</v>
      </c>
      <c r="J12" s="29"/>
      <c r="K12" s="29"/>
      <c r="L12" s="29"/>
      <c r="M12" s="29"/>
    </row>
    <row r="13" spans="2:14" ht="15" customHeight="1" x14ac:dyDescent="0.2">
      <c r="B13" s="32"/>
      <c r="C13" s="31" t="s">
        <v>101</v>
      </c>
      <c r="D13" s="74" t="s">
        <v>454</v>
      </c>
      <c r="E13" s="31" t="s">
        <v>325</v>
      </c>
      <c r="F13" s="33" t="s">
        <v>0</v>
      </c>
      <c r="G13" s="46" t="s">
        <v>23</v>
      </c>
      <c r="H13" s="34">
        <v>11005.44</v>
      </c>
      <c r="I13" s="34">
        <v>11005.44</v>
      </c>
      <c r="J13" s="34"/>
      <c r="K13" s="34"/>
      <c r="L13" s="34"/>
      <c r="M13" s="34"/>
    </row>
    <row r="14" spans="2:14" ht="15" customHeight="1" x14ac:dyDescent="0.2">
      <c r="B14" s="36">
        <v>5</v>
      </c>
      <c r="C14" s="25" t="s">
        <v>108</v>
      </c>
      <c r="D14" s="75" t="s">
        <v>421</v>
      </c>
      <c r="E14" s="26" t="s">
        <v>336</v>
      </c>
      <c r="F14" s="28">
        <v>34335</v>
      </c>
      <c r="G14" s="45" t="s">
        <v>2</v>
      </c>
      <c r="H14" s="29">
        <v>5296871.38</v>
      </c>
      <c r="I14" s="29">
        <v>5296871.38</v>
      </c>
      <c r="J14" s="29"/>
      <c r="K14" s="29"/>
      <c r="L14" s="29"/>
      <c r="M14" s="29"/>
    </row>
    <row r="15" spans="2:14" ht="15" customHeight="1" x14ac:dyDescent="0.2">
      <c r="B15" s="37"/>
      <c r="C15" s="38" t="s">
        <v>101</v>
      </c>
      <c r="D15" s="76" t="s">
        <v>422</v>
      </c>
      <c r="E15" s="38" t="s">
        <v>337</v>
      </c>
      <c r="F15" s="40">
        <v>44362</v>
      </c>
      <c r="G15" s="48" t="s">
        <v>3</v>
      </c>
      <c r="H15" s="41">
        <v>440000</v>
      </c>
      <c r="I15" s="41">
        <v>440000</v>
      </c>
      <c r="J15" s="41"/>
      <c r="K15" s="41"/>
      <c r="L15" s="41"/>
      <c r="M15" s="41"/>
    </row>
    <row r="16" spans="2:14" ht="15" customHeight="1" x14ac:dyDescent="0.2">
      <c r="B16" s="37"/>
      <c r="C16" s="38" t="s">
        <v>101</v>
      </c>
      <c r="D16" s="76" t="s">
        <v>442</v>
      </c>
      <c r="E16" s="38" t="s">
        <v>418</v>
      </c>
      <c r="F16" s="40">
        <v>37257</v>
      </c>
      <c r="G16" s="48" t="s">
        <v>24</v>
      </c>
      <c r="H16" s="41">
        <v>4941.33</v>
      </c>
      <c r="I16" s="41">
        <v>4941.33</v>
      </c>
      <c r="J16" s="41"/>
      <c r="K16" s="41"/>
      <c r="L16" s="41"/>
      <c r="M16" s="41"/>
    </row>
    <row r="17" spans="2:14" ht="15" customHeight="1" x14ac:dyDescent="0.2">
      <c r="B17" s="37"/>
      <c r="C17" s="38" t="s">
        <v>101</v>
      </c>
      <c r="D17" s="79" t="s">
        <v>423</v>
      </c>
      <c r="E17" s="38" t="s">
        <v>419</v>
      </c>
      <c r="F17" s="40">
        <v>35431</v>
      </c>
      <c r="G17" s="48" t="s">
        <v>4</v>
      </c>
      <c r="H17" s="41">
        <v>1770.53</v>
      </c>
      <c r="I17" s="41">
        <v>1770.53</v>
      </c>
      <c r="J17" s="41"/>
      <c r="K17" s="41"/>
      <c r="L17" s="41"/>
      <c r="M17" s="41"/>
    </row>
    <row r="18" spans="2:14" ht="15" customHeight="1" x14ac:dyDescent="0.2">
      <c r="B18" s="32"/>
      <c r="C18" s="31" t="s">
        <v>101</v>
      </c>
      <c r="D18" s="80" t="s">
        <v>424</v>
      </c>
      <c r="E18" s="31" t="s">
        <v>420</v>
      </c>
      <c r="F18" s="33">
        <v>36161</v>
      </c>
      <c r="G18" s="46" t="s">
        <v>4</v>
      </c>
      <c r="H18" s="34">
        <v>4209.51</v>
      </c>
      <c r="I18" s="34">
        <v>4209.51</v>
      </c>
      <c r="J18" s="34"/>
      <c r="K18" s="34"/>
      <c r="L18" s="34"/>
      <c r="M18" s="34"/>
    </row>
    <row r="19" spans="2:14" ht="15" customHeight="1" x14ac:dyDescent="0.2">
      <c r="B19" s="36">
        <v>6</v>
      </c>
      <c r="C19" s="25" t="s">
        <v>114</v>
      </c>
      <c r="D19" s="75" t="s">
        <v>338</v>
      </c>
      <c r="E19" s="26" t="s">
        <v>340</v>
      </c>
      <c r="F19" s="28">
        <v>36160</v>
      </c>
      <c r="G19" s="45" t="s">
        <v>5</v>
      </c>
      <c r="H19" s="29">
        <v>2839802.95</v>
      </c>
      <c r="I19" s="29">
        <v>2839802.95</v>
      </c>
      <c r="J19" s="29"/>
      <c r="K19" s="29"/>
      <c r="L19" s="29"/>
      <c r="M19" s="29"/>
    </row>
    <row r="20" spans="2:14" ht="15" customHeight="1" x14ac:dyDescent="0.2">
      <c r="B20" s="32"/>
      <c r="C20" s="31" t="s">
        <v>101</v>
      </c>
      <c r="D20" s="74" t="s">
        <v>339</v>
      </c>
      <c r="E20" s="31" t="s">
        <v>341</v>
      </c>
      <c r="F20" s="33">
        <v>38107</v>
      </c>
      <c r="G20" s="46" t="s">
        <v>9</v>
      </c>
      <c r="H20" s="34">
        <v>64424.25</v>
      </c>
      <c r="I20" s="34">
        <v>64424.25</v>
      </c>
      <c r="J20" s="34"/>
      <c r="K20" s="34"/>
      <c r="L20" s="34"/>
      <c r="M20" s="34"/>
    </row>
    <row r="21" spans="2:14" ht="15" customHeight="1" x14ac:dyDescent="0.2">
      <c r="B21" s="13">
        <v>7</v>
      </c>
      <c r="C21" s="14" t="s">
        <v>117</v>
      </c>
      <c r="D21" s="77" t="s">
        <v>363</v>
      </c>
      <c r="E21" s="7" t="s">
        <v>362</v>
      </c>
      <c r="F21" s="8">
        <v>32507</v>
      </c>
      <c r="G21" s="49" t="s">
        <v>18</v>
      </c>
      <c r="H21" s="16">
        <v>30591207.390000001</v>
      </c>
      <c r="I21" s="16">
        <v>30591207.390000001</v>
      </c>
      <c r="J21" s="16"/>
      <c r="K21" s="16"/>
      <c r="L21" s="16"/>
      <c r="M21" s="16"/>
    </row>
    <row r="22" spans="2:14" ht="15" customHeight="1" x14ac:dyDescent="0.2">
      <c r="B22" s="36">
        <v>8</v>
      </c>
      <c r="C22" s="25" t="s">
        <v>119</v>
      </c>
      <c r="D22" s="78" t="s">
        <v>345</v>
      </c>
      <c r="E22" s="26" t="s">
        <v>342</v>
      </c>
      <c r="F22" s="28">
        <v>34335</v>
      </c>
      <c r="G22" s="45" t="s">
        <v>10</v>
      </c>
      <c r="H22" s="29">
        <v>5827236.4100000001</v>
      </c>
      <c r="I22" s="29">
        <v>5827236.4100000001</v>
      </c>
      <c r="J22" s="29"/>
      <c r="K22" s="29"/>
      <c r="L22" s="29"/>
      <c r="M22" s="29"/>
    </row>
    <row r="23" spans="2:14" ht="15" customHeight="1" x14ac:dyDescent="0.2">
      <c r="B23" s="37"/>
      <c r="C23" s="38" t="s">
        <v>101</v>
      </c>
      <c r="D23" s="79" t="s">
        <v>346</v>
      </c>
      <c r="E23" s="38" t="s">
        <v>343</v>
      </c>
      <c r="F23" s="40">
        <v>44698</v>
      </c>
      <c r="G23" s="48" t="s">
        <v>6</v>
      </c>
      <c r="H23" s="41">
        <v>825090</v>
      </c>
      <c r="I23" s="41">
        <v>825090</v>
      </c>
      <c r="J23" s="41"/>
      <c r="K23" s="41"/>
      <c r="L23" s="41"/>
      <c r="M23" s="41"/>
    </row>
    <row r="24" spans="2:14" ht="15" customHeight="1" x14ac:dyDescent="0.2">
      <c r="B24" s="32"/>
      <c r="C24" s="31" t="s">
        <v>101</v>
      </c>
      <c r="D24" s="80" t="s">
        <v>347</v>
      </c>
      <c r="E24" s="31" t="s">
        <v>344</v>
      </c>
      <c r="F24" s="33">
        <v>38285</v>
      </c>
      <c r="G24" s="50" t="s">
        <v>25</v>
      </c>
      <c r="H24" s="34">
        <v>39186.300000000003</v>
      </c>
      <c r="I24" s="34">
        <v>39186.300000000003</v>
      </c>
      <c r="J24" s="34"/>
      <c r="K24" s="34"/>
      <c r="L24" s="34"/>
      <c r="M24" s="34"/>
    </row>
    <row r="25" spans="2:14" ht="15" customHeight="1" x14ac:dyDescent="0.2">
      <c r="B25" s="36">
        <v>9</v>
      </c>
      <c r="C25" s="25" t="s">
        <v>123</v>
      </c>
      <c r="D25" s="75" t="s">
        <v>350</v>
      </c>
      <c r="E25" s="26" t="s">
        <v>348</v>
      </c>
      <c r="F25" s="28">
        <v>29432</v>
      </c>
      <c r="G25" s="45" t="s">
        <v>28</v>
      </c>
      <c r="H25" s="29">
        <v>16156495.119999999</v>
      </c>
      <c r="I25" s="29">
        <v>16156495.119999999</v>
      </c>
      <c r="J25" s="29"/>
      <c r="K25" s="29"/>
      <c r="L25" s="29"/>
      <c r="M25" s="29"/>
      <c r="N25" s="52"/>
    </row>
    <row r="26" spans="2:14" ht="15" customHeight="1" x14ac:dyDescent="0.2">
      <c r="B26" s="32"/>
      <c r="C26" s="31" t="s">
        <v>101</v>
      </c>
      <c r="D26" s="74" t="s">
        <v>351</v>
      </c>
      <c r="E26" s="31" t="s">
        <v>349</v>
      </c>
      <c r="F26" s="33">
        <v>38272</v>
      </c>
      <c r="G26" s="46" t="s">
        <v>17</v>
      </c>
      <c r="H26" s="34">
        <v>87776.08</v>
      </c>
      <c r="I26" s="34">
        <v>87776.08</v>
      </c>
      <c r="J26" s="34"/>
      <c r="K26" s="34"/>
      <c r="L26" s="34"/>
      <c r="M26" s="34"/>
    </row>
    <row r="27" spans="2:14" ht="15" customHeight="1" x14ac:dyDescent="0.2">
      <c r="B27" s="13">
        <v>10</v>
      </c>
      <c r="C27" s="14" t="s">
        <v>124</v>
      </c>
      <c r="D27" s="77" t="s">
        <v>352</v>
      </c>
      <c r="E27" s="7" t="s">
        <v>353</v>
      </c>
      <c r="F27" s="8">
        <v>36891</v>
      </c>
      <c r="G27" s="49" t="s">
        <v>16</v>
      </c>
      <c r="H27" s="16">
        <v>3448014.42</v>
      </c>
      <c r="I27" s="16">
        <v>3448014.42</v>
      </c>
      <c r="J27" s="16"/>
      <c r="K27" s="16"/>
      <c r="L27" s="16"/>
      <c r="M27" s="16"/>
    </row>
    <row r="28" spans="2:14" ht="15" customHeight="1" x14ac:dyDescent="0.2">
      <c r="B28" s="13">
        <v>11</v>
      </c>
      <c r="C28" s="14" t="s">
        <v>125</v>
      </c>
      <c r="D28" s="77" t="s">
        <v>355</v>
      </c>
      <c r="E28" s="7" t="s">
        <v>354</v>
      </c>
      <c r="F28" s="8">
        <v>36889</v>
      </c>
      <c r="G28" s="49" t="s">
        <v>15</v>
      </c>
      <c r="H28" s="16">
        <v>36931822.799999997</v>
      </c>
      <c r="I28" s="16">
        <v>36931822.799999997</v>
      </c>
      <c r="J28" s="16"/>
      <c r="K28" s="16"/>
      <c r="L28" s="16"/>
      <c r="M28" s="16"/>
    </row>
    <row r="29" spans="2:14" ht="15" customHeight="1" x14ac:dyDescent="0.2">
      <c r="B29" s="36">
        <v>12</v>
      </c>
      <c r="C29" s="25" t="s">
        <v>126</v>
      </c>
      <c r="D29" s="75" t="s">
        <v>359</v>
      </c>
      <c r="E29" s="26" t="s">
        <v>357</v>
      </c>
      <c r="F29" s="28">
        <v>42855</v>
      </c>
      <c r="G29" s="45" t="s">
        <v>19</v>
      </c>
      <c r="H29" s="29">
        <v>44792520.299999997</v>
      </c>
      <c r="I29" s="29">
        <v>44792520.299999997</v>
      </c>
      <c r="J29" s="29"/>
      <c r="K29" s="29"/>
      <c r="L29" s="29"/>
      <c r="M29" s="29"/>
    </row>
    <row r="30" spans="2:14" ht="15" customHeight="1" x14ac:dyDescent="0.2">
      <c r="B30" s="37"/>
      <c r="C30" s="38" t="s">
        <v>128</v>
      </c>
      <c r="D30" s="76" t="s">
        <v>360</v>
      </c>
      <c r="E30" s="38" t="s">
        <v>358</v>
      </c>
      <c r="F30" s="40">
        <v>27421</v>
      </c>
      <c r="G30" s="48" t="s">
        <v>20</v>
      </c>
      <c r="H30" s="41">
        <v>607928.69999999995</v>
      </c>
      <c r="I30" s="41">
        <v>607928.69999999995</v>
      </c>
      <c r="J30" s="41"/>
      <c r="K30" s="41"/>
      <c r="L30" s="41"/>
      <c r="M30" s="41"/>
    </row>
    <row r="31" spans="2:14" ht="15" customHeight="1" x14ac:dyDescent="0.2">
      <c r="B31" s="32"/>
      <c r="C31" s="31" t="s">
        <v>101</v>
      </c>
      <c r="D31" s="74" t="s">
        <v>361</v>
      </c>
      <c r="E31" s="31" t="s">
        <v>356</v>
      </c>
      <c r="F31" s="33">
        <v>35734</v>
      </c>
      <c r="G31" s="46" t="s">
        <v>26</v>
      </c>
      <c r="H31" s="34">
        <v>31514.6</v>
      </c>
      <c r="I31" s="34">
        <v>31514.6</v>
      </c>
      <c r="J31" s="34"/>
      <c r="K31" s="34"/>
      <c r="L31" s="34"/>
      <c r="M31" s="34"/>
    </row>
    <row r="32" spans="2:14" ht="15" customHeight="1" x14ac:dyDescent="0.2">
      <c r="B32" s="36">
        <v>13</v>
      </c>
      <c r="C32" s="25" t="s">
        <v>131</v>
      </c>
      <c r="D32" s="75" t="s">
        <v>366</v>
      </c>
      <c r="E32" s="26" t="s">
        <v>364</v>
      </c>
      <c r="F32" s="28">
        <v>27759</v>
      </c>
      <c r="G32" s="45" t="s">
        <v>8</v>
      </c>
      <c r="H32" s="29">
        <v>1909705.9</v>
      </c>
      <c r="I32" s="29">
        <v>1909705.9</v>
      </c>
      <c r="J32" s="29"/>
      <c r="K32" s="29"/>
      <c r="L32" s="29"/>
      <c r="M32" s="29"/>
    </row>
    <row r="33" spans="2:13" ht="15" customHeight="1" x14ac:dyDescent="0.2">
      <c r="B33" s="32"/>
      <c r="C33" s="31" t="s">
        <v>101</v>
      </c>
      <c r="D33" s="74" t="s">
        <v>367</v>
      </c>
      <c r="E33" s="31" t="s">
        <v>365</v>
      </c>
      <c r="F33" s="33">
        <v>36061</v>
      </c>
      <c r="G33" s="46" t="s">
        <v>7</v>
      </c>
      <c r="H33" s="34">
        <v>6273.86</v>
      </c>
      <c r="I33" s="34">
        <v>6273.86</v>
      </c>
      <c r="J33" s="34"/>
      <c r="K33" s="34"/>
      <c r="L33" s="34"/>
      <c r="M33" s="34"/>
    </row>
    <row r="34" spans="2:13" ht="15" customHeight="1" x14ac:dyDescent="0.2">
      <c r="B34" s="36">
        <v>14</v>
      </c>
      <c r="C34" s="25" t="s">
        <v>133</v>
      </c>
      <c r="D34" s="75" t="s">
        <v>417</v>
      </c>
      <c r="E34" s="26" t="s">
        <v>416</v>
      </c>
      <c r="F34" s="28">
        <v>36160</v>
      </c>
      <c r="G34" s="48" t="s">
        <v>14</v>
      </c>
      <c r="H34" s="29">
        <v>14431048.060000001</v>
      </c>
      <c r="I34" s="29">
        <v>14431048.060000001</v>
      </c>
      <c r="J34" s="29"/>
      <c r="K34" s="29"/>
      <c r="L34" s="29"/>
      <c r="M34" s="29"/>
    </row>
    <row r="35" spans="2:13" ht="15" customHeight="1" x14ac:dyDescent="0.2">
      <c r="B35" s="37"/>
      <c r="C35" s="64" t="s">
        <v>134</v>
      </c>
      <c r="D35" s="76" t="s">
        <v>415</v>
      </c>
      <c r="E35" s="38" t="s">
        <v>412</v>
      </c>
      <c r="F35" s="40">
        <v>29585</v>
      </c>
      <c r="G35" s="48" t="s">
        <v>30</v>
      </c>
      <c r="H35" s="41">
        <v>72839095.459999993</v>
      </c>
      <c r="I35" s="41">
        <v>72839095.459999993</v>
      </c>
      <c r="J35" s="41"/>
      <c r="K35" s="41"/>
      <c r="L35" s="41"/>
      <c r="M35" s="41"/>
    </row>
    <row r="36" spans="2:13" ht="15" customHeight="1" x14ac:dyDescent="0.2">
      <c r="B36" s="37"/>
      <c r="C36" s="64" t="s">
        <v>135</v>
      </c>
      <c r="D36" s="76" t="s">
        <v>414</v>
      </c>
      <c r="E36" s="38" t="s">
        <v>413</v>
      </c>
      <c r="F36" s="40">
        <v>44190</v>
      </c>
      <c r="G36" s="48" t="s">
        <v>29</v>
      </c>
      <c r="H36" s="41">
        <v>12149306.09</v>
      </c>
      <c r="I36" s="41">
        <v>12149306.09</v>
      </c>
      <c r="J36" s="41"/>
      <c r="K36" s="41"/>
      <c r="L36" s="41"/>
      <c r="M36" s="41"/>
    </row>
    <row r="37" spans="2:13" ht="15" customHeight="1" x14ac:dyDescent="0.2">
      <c r="B37" s="37"/>
      <c r="C37" s="38" t="s">
        <v>101</v>
      </c>
      <c r="D37" s="76" t="s">
        <v>411</v>
      </c>
      <c r="E37" s="38" t="s">
        <v>370</v>
      </c>
      <c r="F37" s="40">
        <v>36949</v>
      </c>
      <c r="G37" s="48" t="s">
        <v>13</v>
      </c>
      <c r="H37" s="41">
        <v>3893.08</v>
      </c>
      <c r="I37" s="41">
        <v>3893.08</v>
      </c>
      <c r="J37" s="41"/>
      <c r="K37" s="41"/>
      <c r="L37" s="41"/>
      <c r="M37" s="41"/>
    </row>
    <row r="38" spans="2:13" ht="15" customHeight="1" x14ac:dyDescent="0.2">
      <c r="B38" s="37"/>
      <c r="C38" s="38" t="s">
        <v>101</v>
      </c>
      <c r="D38" s="76" t="s">
        <v>390</v>
      </c>
      <c r="E38" s="38" t="s">
        <v>368</v>
      </c>
      <c r="F38" s="40">
        <v>43914</v>
      </c>
      <c r="G38" s="48" t="s">
        <v>11</v>
      </c>
      <c r="H38" s="41">
        <v>242868.2</v>
      </c>
      <c r="I38" s="41">
        <v>242868.2</v>
      </c>
      <c r="J38" s="41"/>
      <c r="K38" s="41"/>
      <c r="L38" s="41"/>
      <c r="M38" s="41"/>
    </row>
    <row r="39" spans="2:13" ht="15" customHeight="1" x14ac:dyDescent="0.2">
      <c r="B39" s="37"/>
      <c r="C39" s="38" t="s">
        <v>101</v>
      </c>
      <c r="D39" s="76" t="s">
        <v>391</v>
      </c>
      <c r="E39" s="38" t="s">
        <v>369</v>
      </c>
      <c r="F39" s="40">
        <v>43914</v>
      </c>
      <c r="G39" s="48" t="s">
        <v>12</v>
      </c>
      <c r="H39" s="41">
        <v>233030.7</v>
      </c>
      <c r="I39" s="41">
        <v>233030.7</v>
      </c>
      <c r="J39" s="41"/>
      <c r="K39" s="41"/>
      <c r="L39" s="41"/>
      <c r="M39" s="41"/>
    </row>
    <row r="40" spans="2:13" ht="15" customHeight="1" x14ac:dyDescent="0.2">
      <c r="B40" s="37"/>
      <c r="C40" s="38" t="s">
        <v>101</v>
      </c>
      <c r="D40" s="76" t="s">
        <v>392</v>
      </c>
      <c r="E40" s="38" t="s">
        <v>389</v>
      </c>
      <c r="F40" s="40">
        <v>43914</v>
      </c>
      <c r="G40" s="48" t="s">
        <v>12</v>
      </c>
      <c r="H40" s="41">
        <v>233030.7</v>
      </c>
      <c r="I40" s="41">
        <v>233030.7</v>
      </c>
      <c r="J40" s="41"/>
      <c r="K40" s="41"/>
      <c r="L40" s="41"/>
      <c r="M40" s="41"/>
    </row>
    <row r="41" spans="2:13" ht="15" customHeight="1" x14ac:dyDescent="0.2">
      <c r="B41" s="37"/>
      <c r="C41" s="38" t="s">
        <v>101</v>
      </c>
      <c r="D41" s="76" t="s">
        <v>393</v>
      </c>
      <c r="E41" s="38" t="s">
        <v>388</v>
      </c>
      <c r="F41" s="40">
        <v>43914</v>
      </c>
      <c r="G41" s="48" t="s">
        <v>12</v>
      </c>
      <c r="H41" s="41">
        <v>233030.7</v>
      </c>
      <c r="I41" s="41">
        <v>233030.7</v>
      </c>
      <c r="J41" s="41"/>
      <c r="K41" s="41"/>
      <c r="L41" s="41"/>
      <c r="M41" s="41"/>
    </row>
    <row r="42" spans="2:13" ht="15" customHeight="1" x14ac:dyDescent="0.2">
      <c r="B42" s="37"/>
      <c r="C42" s="38" t="s">
        <v>101</v>
      </c>
      <c r="D42" s="76" t="s">
        <v>394</v>
      </c>
      <c r="E42" s="38" t="s">
        <v>387</v>
      </c>
      <c r="F42" s="40">
        <v>43914</v>
      </c>
      <c r="G42" s="48" t="s">
        <v>12</v>
      </c>
      <c r="H42" s="41">
        <v>233030.7</v>
      </c>
      <c r="I42" s="41">
        <v>233030.7</v>
      </c>
      <c r="J42" s="41"/>
      <c r="K42" s="41"/>
      <c r="L42" s="41"/>
      <c r="M42" s="41"/>
    </row>
    <row r="43" spans="2:13" ht="15" customHeight="1" x14ac:dyDescent="0.2">
      <c r="B43" s="37"/>
      <c r="C43" s="38" t="s">
        <v>101</v>
      </c>
      <c r="D43" s="76" t="s">
        <v>395</v>
      </c>
      <c r="E43" s="38" t="s">
        <v>386</v>
      </c>
      <c r="F43" s="40">
        <v>43914</v>
      </c>
      <c r="G43" s="48" t="s">
        <v>12</v>
      </c>
      <c r="H43" s="41">
        <v>233030.7</v>
      </c>
      <c r="I43" s="41">
        <v>233030.7</v>
      </c>
      <c r="J43" s="41"/>
      <c r="K43" s="41"/>
      <c r="L43" s="41"/>
      <c r="M43" s="41"/>
    </row>
    <row r="44" spans="2:13" ht="15" customHeight="1" x14ac:dyDescent="0.2">
      <c r="B44" s="37"/>
      <c r="C44" s="38" t="s">
        <v>101</v>
      </c>
      <c r="D44" s="76" t="s">
        <v>396</v>
      </c>
      <c r="E44" s="38" t="s">
        <v>385</v>
      </c>
      <c r="F44" s="40">
        <v>43914</v>
      </c>
      <c r="G44" s="48" t="s">
        <v>12</v>
      </c>
      <c r="H44" s="41">
        <v>233030.7</v>
      </c>
      <c r="I44" s="41">
        <v>233030.7</v>
      </c>
      <c r="J44" s="41"/>
      <c r="K44" s="41"/>
      <c r="L44" s="41"/>
      <c r="M44" s="41"/>
    </row>
    <row r="45" spans="2:13" ht="15" customHeight="1" x14ac:dyDescent="0.2">
      <c r="B45" s="37"/>
      <c r="C45" s="38" t="s">
        <v>101</v>
      </c>
      <c r="D45" s="76" t="s">
        <v>397</v>
      </c>
      <c r="E45" s="38" t="s">
        <v>384</v>
      </c>
      <c r="F45" s="40">
        <v>43914</v>
      </c>
      <c r="G45" s="48" t="s">
        <v>85</v>
      </c>
      <c r="H45" s="41">
        <v>240507.2</v>
      </c>
      <c r="I45" s="41">
        <v>240507.2</v>
      </c>
      <c r="J45" s="41"/>
      <c r="K45" s="41"/>
      <c r="L45" s="41"/>
      <c r="M45" s="41"/>
    </row>
    <row r="46" spans="2:13" ht="15" customHeight="1" x14ac:dyDescent="0.2">
      <c r="B46" s="37"/>
      <c r="C46" s="38" t="s">
        <v>101</v>
      </c>
      <c r="D46" s="76" t="s">
        <v>398</v>
      </c>
      <c r="E46" s="38" t="s">
        <v>383</v>
      </c>
      <c r="F46" s="40">
        <v>43914</v>
      </c>
      <c r="G46" s="48" t="s">
        <v>86</v>
      </c>
      <c r="H46" s="41">
        <v>234250.55</v>
      </c>
      <c r="I46" s="41">
        <v>234250.55</v>
      </c>
      <c r="J46" s="41"/>
      <c r="K46" s="41"/>
      <c r="L46" s="41"/>
      <c r="M46" s="41"/>
    </row>
    <row r="47" spans="2:13" ht="15" customHeight="1" x14ac:dyDescent="0.2">
      <c r="B47" s="37"/>
      <c r="C47" s="38" t="s">
        <v>101</v>
      </c>
      <c r="D47" s="76" t="s">
        <v>399</v>
      </c>
      <c r="E47" s="38" t="s">
        <v>382</v>
      </c>
      <c r="F47" s="40">
        <v>43914</v>
      </c>
      <c r="G47" s="48" t="s">
        <v>86</v>
      </c>
      <c r="H47" s="41">
        <v>234250.55</v>
      </c>
      <c r="I47" s="41">
        <v>234250.55</v>
      </c>
      <c r="J47" s="41"/>
      <c r="K47" s="41"/>
      <c r="L47" s="41"/>
      <c r="M47" s="41"/>
    </row>
    <row r="48" spans="2:13" ht="15" customHeight="1" x14ac:dyDescent="0.2">
      <c r="B48" s="37"/>
      <c r="C48" s="38" t="s">
        <v>101</v>
      </c>
      <c r="D48" s="76" t="s">
        <v>400</v>
      </c>
      <c r="E48" s="38" t="s">
        <v>381</v>
      </c>
      <c r="F48" s="40">
        <v>43914</v>
      </c>
      <c r="G48" s="48" t="s">
        <v>86</v>
      </c>
      <c r="H48" s="41">
        <v>234250.55</v>
      </c>
      <c r="I48" s="41">
        <v>234250.55</v>
      </c>
      <c r="J48" s="41"/>
      <c r="K48" s="41"/>
      <c r="L48" s="41"/>
      <c r="M48" s="41"/>
    </row>
    <row r="49" spans="2:13" ht="15" customHeight="1" x14ac:dyDescent="0.2">
      <c r="B49" s="37"/>
      <c r="C49" s="38" t="s">
        <v>101</v>
      </c>
      <c r="D49" s="76" t="s">
        <v>401</v>
      </c>
      <c r="E49" s="38" t="s">
        <v>380</v>
      </c>
      <c r="F49" s="40">
        <v>43914</v>
      </c>
      <c r="G49" s="48" t="s">
        <v>86</v>
      </c>
      <c r="H49" s="41">
        <v>234250.55</v>
      </c>
      <c r="I49" s="41">
        <v>234250.55</v>
      </c>
      <c r="J49" s="41"/>
      <c r="K49" s="41"/>
      <c r="L49" s="41"/>
      <c r="M49" s="41"/>
    </row>
    <row r="50" spans="2:13" ht="15" customHeight="1" x14ac:dyDescent="0.2">
      <c r="B50" s="37"/>
      <c r="C50" s="38" t="s">
        <v>101</v>
      </c>
      <c r="D50" s="76" t="s">
        <v>402</v>
      </c>
      <c r="E50" s="38" t="s">
        <v>379</v>
      </c>
      <c r="F50" s="40">
        <v>43914</v>
      </c>
      <c r="G50" s="48" t="s">
        <v>86</v>
      </c>
      <c r="H50" s="41">
        <v>234250.55</v>
      </c>
      <c r="I50" s="41">
        <v>234250.55</v>
      </c>
      <c r="J50" s="41"/>
      <c r="K50" s="41"/>
      <c r="L50" s="41"/>
      <c r="M50" s="41"/>
    </row>
    <row r="51" spans="2:13" ht="15" customHeight="1" x14ac:dyDescent="0.2">
      <c r="B51" s="37"/>
      <c r="C51" s="38" t="s">
        <v>101</v>
      </c>
      <c r="D51" s="76" t="s">
        <v>403</v>
      </c>
      <c r="E51" s="38" t="s">
        <v>378</v>
      </c>
      <c r="F51" s="40">
        <v>43914</v>
      </c>
      <c r="G51" s="48" t="s">
        <v>86</v>
      </c>
      <c r="H51" s="41">
        <v>234250.55</v>
      </c>
      <c r="I51" s="41">
        <v>234250.55</v>
      </c>
      <c r="J51" s="41"/>
      <c r="K51" s="41"/>
      <c r="L51" s="41"/>
      <c r="M51" s="41"/>
    </row>
    <row r="52" spans="2:13" ht="15" customHeight="1" x14ac:dyDescent="0.2">
      <c r="B52" s="37"/>
      <c r="C52" s="38" t="s">
        <v>101</v>
      </c>
      <c r="D52" s="76" t="s">
        <v>404</v>
      </c>
      <c r="E52" s="38" t="s">
        <v>377</v>
      </c>
      <c r="F52" s="40">
        <v>43914</v>
      </c>
      <c r="G52" s="48" t="s">
        <v>85</v>
      </c>
      <c r="H52" s="41">
        <v>240507.2</v>
      </c>
      <c r="I52" s="41">
        <v>240507.2</v>
      </c>
      <c r="J52" s="41"/>
      <c r="K52" s="41"/>
      <c r="L52" s="41"/>
      <c r="M52" s="41"/>
    </row>
    <row r="53" spans="2:13" ht="15" customHeight="1" x14ac:dyDescent="0.2">
      <c r="B53" s="37"/>
      <c r="C53" s="38" t="s">
        <v>101</v>
      </c>
      <c r="D53" s="76" t="s">
        <v>405</v>
      </c>
      <c r="E53" s="38" t="s">
        <v>376</v>
      </c>
      <c r="F53" s="40">
        <v>43914</v>
      </c>
      <c r="G53" s="48" t="s">
        <v>86</v>
      </c>
      <c r="H53" s="41">
        <v>234250.55</v>
      </c>
      <c r="I53" s="41">
        <v>234250.55</v>
      </c>
      <c r="J53" s="41"/>
      <c r="K53" s="41"/>
      <c r="L53" s="41"/>
      <c r="M53" s="41"/>
    </row>
    <row r="54" spans="2:13" ht="15" customHeight="1" x14ac:dyDescent="0.2">
      <c r="B54" s="37"/>
      <c r="C54" s="38" t="s">
        <v>101</v>
      </c>
      <c r="D54" s="76" t="s">
        <v>406</v>
      </c>
      <c r="E54" s="38" t="s">
        <v>375</v>
      </c>
      <c r="F54" s="40">
        <v>43914</v>
      </c>
      <c r="G54" s="48" t="s">
        <v>86</v>
      </c>
      <c r="H54" s="41">
        <v>234250.55</v>
      </c>
      <c r="I54" s="41">
        <v>234250.55</v>
      </c>
      <c r="J54" s="41"/>
      <c r="K54" s="41"/>
      <c r="L54" s="41"/>
      <c r="M54" s="41"/>
    </row>
    <row r="55" spans="2:13" ht="15" customHeight="1" x14ac:dyDescent="0.2">
      <c r="B55" s="37"/>
      <c r="C55" s="38" t="s">
        <v>101</v>
      </c>
      <c r="D55" s="76" t="s">
        <v>407</v>
      </c>
      <c r="E55" s="38" t="s">
        <v>374</v>
      </c>
      <c r="F55" s="40">
        <v>43914</v>
      </c>
      <c r="G55" s="48" t="s">
        <v>86</v>
      </c>
      <c r="H55" s="41">
        <v>234250.55</v>
      </c>
      <c r="I55" s="41">
        <v>234250.55</v>
      </c>
      <c r="J55" s="41"/>
      <c r="K55" s="41"/>
      <c r="L55" s="41"/>
      <c r="M55" s="41"/>
    </row>
    <row r="56" spans="2:13" ht="15" customHeight="1" x14ac:dyDescent="0.2">
      <c r="B56" s="37"/>
      <c r="C56" s="38" t="s">
        <v>101</v>
      </c>
      <c r="D56" s="76" t="s">
        <v>408</v>
      </c>
      <c r="E56" s="38" t="s">
        <v>373</v>
      </c>
      <c r="F56" s="40">
        <v>43914</v>
      </c>
      <c r="G56" s="48" t="s">
        <v>86</v>
      </c>
      <c r="H56" s="41">
        <v>234250.55</v>
      </c>
      <c r="I56" s="41">
        <v>234250.55</v>
      </c>
      <c r="J56" s="41"/>
      <c r="K56" s="41"/>
      <c r="L56" s="41"/>
      <c r="M56" s="41"/>
    </row>
    <row r="57" spans="2:13" ht="15" customHeight="1" x14ac:dyDescent="0.2">
      <c r="B57" s="37"/>
      <c r="C57" s="38" t="s">
        <v>101</v>
      </c>
      <c r="D57" s="76" t="s">
        <v>409</v>
      </c>
      <c r="E57" s="38" t="s">
        <v>372</v>
      </c>
      <c r="F57" s="40">
        <v>43914</v>
      </c>
      <c r="G57" s="48" t="s">
        <v>86</v>
      </c>
      <c r="H57" s="41">
        <v>234250.55</v>
      </c>
      <c r="I57" s="41">
        <v>234250.55</v>
      </c>
      <c r="J57" s="41"/>
      <c r="K57" s="41"/>
      <c r="L57" s="41"/>
      <c r="M57" s="41"/>
    </row>
    <row r="58" spans="2:13" ht="15" customHeight="1" x14ac:dyDescent="0.2">
      <c r="B58" s="32"/>
      <c r="C58" s="31" t="s">
        <v>101</v>
      </c>
      <c r="D58" s="74" t="s">
        <v>410</v>
      </c>
      <c r="E58" s="31" t="s">
        <v>371</v>
      </c>
      <c r="F58" s="33">
        <v>43914</v>
      </c>
      <c r="G58" s="46" t="s">
        <v>86</v>
      </c>
      <c r="H58" s="34">
        <v>234250.55</v>
      </c>
      <c r="I58" s="34">
        <v>234250.55</v>
      </c>
      <c r="J58" s="34"/>
      <c r="K58" s="34"/>
      <c r="L58" s="34"/>
      <c r="M58" s="34"/>
    </row>
    <row r="59" spans="2:13" ht="15" customHeight="1" x14ac:dyDescent="0.2">
      <c r="B59" s="140" t="s">
        <v>426</v>
      </c>
      <c r="C59" s="141"/>
      <c r="D59" s="141"/>
      <c r="E59" s="141"/>
      <c r="F59" s="141"/>
      <c r="G59" s="142"/>
      <c r="H59" s="62">
        <f>SUM(H8:H58)</f>
        <v>269725314.00000006</v>
      </c>
      <c r="I59" s="62">
        <f>SUM(I8:I58)</f>
        <v>269725314.00000006</v>
      </c>
      <c r="J59" s="62"/>
      <c r="K59" s="62"/>
      <c r="L59" s="62"/>
      <c r="M59" s="62"/>
    </row>
    <row r="60" spans="2:13" ht="15" customHeight="1" x14ac:dyDescent="0.2">
      <c r="B60" s="140" t="s">
        <v>427</v>
      </c>
      <c r="C60" s="141"/>
      <c r="D60" s="141"/>
      <c r="E60" s="141"/>
      <c r="F60" s="141"/>
      <c r="G60" s="142"/>
      <c r="H60" s="62">
        <v>214570972.61419001</v>
      </c>
      <c r="I60" s="62">
        <v>214570972.61419001</v>
      </c>
      <c r="J60" s="62"/>
      <c r="K60" s="62"/>
      <c r="L60" s="62"/>
      <c r="M60" s="62"/>
    </row>
    <row r="61" spans="2:13" x14ac:dyDescent="0.2">
      <c r="H61" s="52"/>
      <c r="I61" s="52"/>
      <c r="J61" s="52"/>
      <c r="K61" s="52"/>
      <c r="L61" s="52"/>
      <c r="M61" s="52"/>
    </row>
  </sheetData>
  <mergeCells count="15">
    <mergeCell ref="B7:M7"/>
    <mergeCell ref="B59:G59"/>
    <mergeCell ref="B60:G60"/>
    <mergeCell ref="B2:M2"/>
    <mergeCell ref="K4:K5"/>
    <mergeCell ref="J4:J5"/>
    <mergeCell ref="I4:I5"/>
    <mergeCell ref="H4:H5"/>
    <mergeCell ref="G4:G5"/>
    <mergeCell ref="F4:F5"/>
    <mergeCell ref="E4:E5"/>
    <mergeCell ref="D4:D5"/>
    <mergeCell ref="C4:C5"/>
    <mergeCell ref="B4:B5"/>
    <mergeCell ref="L4:M4"/>
  </mergeCells>
  <printOptions horizontalCentered="1"/>
  <pageMargins left="0.19685039370078741" right="0" top="0.39370078740157483" bottom="0.39370078740157483"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61"/>
  <sheetViews>
    <sheetView topLeftCell="A3" zoomScale="80" zoomScaleNormal="80" workbookViewId="0">
      <selection activeCell="C13" sqref="C13"/>
    </sheetView>
  </sheetViews>
  <sheetFormatPr defaultColWidth="9.140625" defaultRowHeight="12.75" x14ac:dyDescent="0.2"/>
  <cols>
    <col min="1" max="1" width="2.42578125" style="90" customWidth="1"/>
    <col min="2" max="2" width="3.85546875" style="126" bestFit="1" customWidth="1"/>
    <col min="3" max="3" width="78.85546875" style="126" customWidth="1"/>
    <col min="4" max="4" width="82.140625" style="126" customWidth="1"/>
    <col min="5" max="5" width="28.42578125" style="127" bestFit="1" customWidth="1"/>
    <col min="6" max="6" width="12.7109375" style="128" customWidth="1"/>
    <col min="7" max="7" width="13.7109375" style="129" customWidth="1"/>
    <col min="8" max="8" width="15" style="90" customWidth="1"/>
    <col min="9" max="9" width="15.42578125" style="90" customWidth="1"/>
    <col min="10" max="10" width="13.7109375" style="90" bestFit="1" customWidth="1"/>
    <col min="11" max="11" width="14.5703125" style="90" customWidth="1"/>
    <col min="12" max="12" width="14.7109375" style="90" customWidth="1"/>
    <col min="13" max="13" width="15.140625" style="90" customWidth="1"/>
    <col min="14" max="14" width="12.28515625" style="90" bestFit="1" customWidth="1"/>
    <col min="15" max="16384" width="9.140625" style="90"/>
  </cols>
  <sheetData>
    <row r="1" spans="2:14" s="87" customFormat="1" ht="11.25" x14ac:dyDescent="0.2">
      <c r="B1" s="83"/>
      <c r="C1" s="83"/>
      <c r="D1" s="83"/>
      <c r="E1" s="84"/>
      <c r="F1" s="85"/>
      <c r="G1" s="86"/>
    </row>
    <row r="2" spans="2:14" s="88" customFormat="1" ht="38.1" customHeight="1" x14ac:dyDescent="0.2">
      <c r="B2" s="149" t="s">
        <v>542</v>
      </c>
      <c r="C2" s="149"/>
      <c r="D2" s="149"/>
      <c r="E2" s="149"/>
      <c r="F2" s="149"/>
      <c r="G2" s="149"/>
      <c r="H2" s="149"/>
      <c r="I2" s="149"/>
      <c r="J2" s="149"/>
      <c r="K2" s="149"/>
      <c r="L2" s="149"/>
      <c r="M2" s="149"/>
    </row>
    <row r="3" spans="2:14" s="87" customFormat="1" ht="11.25" x14ac:dyDescent="0.2">
      <c r="B3" s="89"/>
      <c r="C3" s="89"/>
      <c r="D3" s="89"/>
      <c r="E3" s="89"/>
      <c r="F3" s="89"/>
      <c r="G3" s="89"/>
    </row>
    <row r="4" spans="2:14" ht="44.1" customHeight="1" x14ac:dyDescent="0.2">
      <c r="B4" s="150" t="s">
        <v>75</v>
      </c>
      <c r="C4" s="150" t="s">
        <v>488</v>
      </c>
      <c r="D4" s="150" t="s">
        <v>487</v>
      </c>
      <c r="E4" s="150" t="s">
        <v>486</v>
      </c>
      <c r="F4" s="150" t="s">
        <v>78</v>
      </c>
      <c r="G4" s="150" t="s">
        <v>625</v>
      </c>
      <c r="H4" s="152" t="s">
        <v>626</v>
      </c>
      <c r="I4" s="152" t="s">
        <v>627</v>
      </c>
      <c r="J4" s="152" t="s">
        <v>628</v>
      </c>
      <c r="K4" s="152" t="s">
        <v>629</v>
      </c>
      <c r="L4" s="154" t="s">
        <v>630</v>
      </c>
      <c r="M4" s="155"/>
    </row>
    <row r="5" spans="2:14" ht="44.1" customHeight="1" x14ac:dyDescent="0.2">
      <c r="B5" s="151"/>
      <c r="C5" s="151"/>
      <c r="D5" s="151"/>
      <c r="E5" s="151"/>
      <c r="F5" s="151"/>
      <c r="G5" s="151"/>
      <c r="H5" s="153"/>
      <c r="I5" s="153"/>
      <c r="J5" s="153"/>
      <c r="K5" s="153"/>
      <c r="L5" s="91" t="s">
        <v>322</v>
      </c>
      <c r="M5" s="91" t="s">
        <v>551</v>
      </c>
    </row>
    <row r="6" spans="2:14" s="87" customFormat="1" ht="11.25" x14ac:dyDescent="0.2">
      <c r="B6" s="92">
        <v>1</v>
      </c>
      <c r="C6" s="92">
        <v>2</v>
      </c>
      <c r="D6" s="92">
        <v>3</v>
      </c>
      <c r="E6" s="92">
        <v>4</v>
      </c>
      <c r="F6" s="92">
        <v>5</v>
      </c>
      <c r="G6" s="92">
        <v>6</v>
      </c>
      <c r="H6" s="92">
        <v>7</v>
      </c>
      <c r="I6" s="92">
        <v>8</v>
      </c>
      <c r="J6" s="92">
        <v>9</v>
      </c>
      <c r="K6" s="92">
        <v>10</v>
      </c>
      <c r="L6" s="92">
        <v>11</v>
      </c>
      <c r="M6" s="92">
        <v>12</v>
      </c>
    </row>
    <row r="7" spans="2:14" s="87" customFormat="1" x14ac:dyDescent="0.2">
      <c r="B7" s="143" t="s">
        <v>489</v>
      </c>
      <c r="C7" s="144"/>
      <c r="D7" s="144"/>
      <c r="E7" s="144"/>
      <c r="F7" s="144"/>
      <c r="G7" s="144"/>
      <c r="H7" s="144"/>
      <c r="I7" s="144"/>
      <c r="J7" s="144"/>
      <c r="K7" s="144"/>
      <c r="L7" s="144"/>
      <c r="M7" s="145"/>
    </row>
    <row r="8" spans="2:14" ht="15" customHeight="1" x14ac:dyDescent="0.2">
      <c r="B8" s="93">
        <v>1</v>
      </c>
      <c r="C8" s="94" t="s">
        <v>56</v>
      </c>
      <c r="D8" s="95" t="s">
        <v>490</v>
      </c>
      <c r="E8" s="96" t="s">
        <v>334</v>
      </c>
      <c r="F8" s="97">
        <v>36861</v>
      </c>
      <c r="G8" s="98" t="s">
        <v>31</v>
      </c>
      <c r="H8" s="99">
        <v>2055138.92</v>
      </c>
      <c r="I8" s="99">
        <v>2055138.92</v>
      </c>
      <c r="J8" s="99"/>
      <c r="K8" s="99"/>
      <c r="L8" s="99"/>
      <c r="M8" s="99"/>
    </row>
    <row r="9" spans="2:14" ht="15" customHeight="1" x14ac:dyDescent="0.2">
      <c r="B9" s="100">
        <v>2</v>
      </c>
      <c r="C9" s="101" t="s">
        <v>57</v>
      </c>
      <c r="D9" s="102" t="s">
        <v>491</v>
      </c>
      <c r="E9" s="103" t="s">
        <v>330</v>
      </c>
      <c r="F9" s="104">
        <v>36882</v>
      </c>
      <c r="G9" s="105" t="s">
        <v>21</v>
      </c>
      <c r="H9" s="106">
        <v>2060874.65</v>
      </c>
      <c r="I9" s="106">
        <v>2060874.65</v>
      </c>
      <c r="J9" s="106"/>
      <c r="K9" s="106"/>
      <c r="L9" s="106"/>
      <c r="M9" s="106"/>
    </row>
    <row r="10" spans="2:14" ht="15" customHeight="1" x14ac:dyDescent="0.2">
      <c r="B10" s="107"/>
      <c r="C10" s="108" t="s">
        <v>55</v>
      </c>
      <c r="D10" s="109" t="s">
        <v>492</v>
      </c>
      <c r="E10" s="108" t="s">
        <v>331</v>
      </c>
      <c r="F10" s="110">
        <v>38321</v>
      </c>
      <c r="G10" s="111" t="s">
        <v>1</v>
      </c>
      <c r="H10" s="112">
        <v>21547.34</v>
      </c>
      <c r="I10" s="112">
        <v>21547.34</v>
      </c>
      <c r="J10" s="112"/>
      <c r="K10" s="112"/>
      <c r="L10" s="112"/>
      <c r="M10" s="112"/>
    </row>
    <row r="11" spans="2:14" ht="15" customHeight="1" x14ac:dyDescent="0.2">
      <c r="B11" s="100">
        <v>3</v>
      </c>
      <c r="C11" s="101" t="s">
        <v>58</v>
      </c>
      <c r="D11" s="102" t="s">
        <v>493</v>
      </c>
      <c r="E11" s="103" t="s">
        <v>329</v>
      </c>
      <c r="F11" s="104">
        <v>29499</v>
      </c>
      <c r="G11" s="105" t="s">
        <v>27</v>
      </c>
      <c r="H11" s="106">
        <v>8666979.6400000006</v>
      </c>
      <c r="I11" s="106">
        <v>8666979.6400000006</v>
      </c>
      <c r="J11" s="106"/>
      <c r="K11" s="106"/>
      <c r="L11" s="106"/>
      <c r="M11" s="106"/>
      <c r="N11" s="113"/>
    </row>
    <row r="12" spans="2:14" ht="15" customHeight="1" x14ac:dyDescent="0.2">
      <c r="B12" s="100">
        <v>4</v>
      </c>
      <c r="C12" s="101" t="s">
        <v>59</v>
      </c>
      <c r="D12" s="102" t="s">
        <v>494</v>
      </c>
      <c r="E12" s="103" t="s">
        <v>327</v>
      </c>
      <c r="F12" s="104">
        <v>33328</v>
      </c>
      <c r="G12" s="105" t="s">
        <v>22</v>
      </c>
      <c r="H12" s="106">
        <v>2646560.09</v>
      </c>
      <c r="I12" s="106">
        <v>2646560.09</v>
      </c>
      <c r="J12" s="106"/>
      <c r="K12" s="106"/>
      <c r="L12" s="106"/>
      <c r="M12" s="106"/>
    </row>
    <row r="13" spans="2:14" ht="15" customHeight="1" x14ac:dyDescent="0.2">
      <c r="B13" s="107"/>
      <c r="C13" s="108" t="s">
        <v>55</v>
      </c>
      <c r="D13" s="109" t="s">
        <v>495</v>
      </c>
      <c r="E13" s="108" t="s">
        <v>325</v>
      </c>
      <c r="F13" s="110" t="s">
        <v>0</v>
      </c>
      <c r="G13" s="111" t="s">
        <v>23</v>
      </c>
      <c r="H13" s="112">
        <v>11005.44</v>
      </c>
      <c r="I13" s="112">
        <v>11005.44</v>
      </c>
      <c r="J13" s="112"/>
      <c r="K13" s="112"/>
      <c r="L13" s="112"/>
      <c r="M13" s="112"/>
    </row>
    <row r="14" spans="2:14" ht="15" customHeight="1" x14ac:dyDescent="0.2">
      <c r="B14" s="100">
        <v>5</v>
      </c>
      <c r="C14" s="101" t="s">
        <v>60</v>
      </c>
      <c r="D14" s="102" t="s">
        <v>496</v>
      </c>
      <c r="E14" s="103" t="s">
        <v>336</v>
      </c>
      <c r="F14" s="104">
        <v>34335</v>
      </c>
      <c r="G14" s="105" t="s">
        <v>2</v>
      </c>
      <c r="H14" s="106">
        <v>5296871.38</v>
      </c>
      <c r="I14" s="106">
        <v>5296871.38</v>
      </c>
      <c r="J14" s="106"/>
      <c r="K14" s="106"/>
      <c r="L14" s="106"/>
      <c r="M14" s="106"/>
    </row>
    <row r="15" spans="2:14" ht="15" customHeight="1" x14ac:dyDescent="0.2">
      <c r="B15" s="114"/>
      <c r="C15" s="115" t="s">
        <v>55</v>
      </c>
      <c r="D15" s="116" t="s">
        <v>497</v>
      </c>
      <c r="E15" s="115" t="s">
        <v>337</v>
      </c>
      <c r="F15" s="117">
        <v>44362</v>
      </c>
      <c r="G15" s="118" t="s">
        <v>3</v>
      </c>
      <c r="H15" s="119">
        <v>440000</v>
      </c>
      <c r="I15" s="119">
        <v>440000</v>
      </c>
      <c r="J15" s="119"/>
      <c r="K15" s="119"/>
      <c r="L15" s="119"/>
      <c r="M15" s="119"/>
    </row>
    <row r="16" spans="2:14" ht="15" customHeight="1" x14ac:dyDescent="0.2">
      <c r="B16" s="114"/>
      <c r="C16" s="115" t="s">
        <v>55</v>
      </c>
      <c r="D16" s="116" t="s">
        <v>498</v>
      </c>
      <c r="E16" s="115" t="s">
        <v>418</v>
      </c>
      <c r="F16" s="117">
        <v>37257</v>
      </c>
      <c r="G16" s="118" t="s">
        <v>24</v>
      </c>
      <c r="H16" s="119">
        <v>4941.33</v>
      </c>
      <c r="I16" s="119">
        <v>4941.33</v>
      </c>
      <c r="J16" s="119"/>
      <c r="K16" s="119"/>
      <c r="L16" s="119"/>
      <c r="M16" s="119"/>
    </row>
    <row r="17" spans="2:14" ht="15" customHeight="1" x14ac:dyDescent="0.2">
      <c r="B17" s="114"/>
      <c r="C17" s="115" t="s">
        <v>55</v>
      </c>
      <c r="D17" s="120" t="s">
        <v>499</v>
      </c>
      <c r="E17" s="115" t="s">
        <v>419</v>
      </c>
      <c r="F17" s="117">
        <v>35431</v>
      </c>
      <c r="G17" s="118" t="s">
        <v>4</v>
      </c>
      <c r="H17" s="119">
        <v>1770.53</v>
      </c>
      <c r="I17" s="119">
        <v>1770.53</v>
      </c>
      <c r="J17" s="119"/>
      <c r="K17" s="119"/>
      <c r="L17" s="119"/>
      <c r="M17" s="119"/>
    </row>
    <row r="18" spans="2:14" ht="15" customHeight="1" x14ac:dyDescent="0.2">
      <c r="B18" s="107"/>
      <c r="C18" s="108" t="s">
        <v>55</v>
      </c>
      <c r="D18" s="120" t="s">
        <v>500</v>
      </c>
      <c r="E18" s="108" t="s">
        <v>420</v>
      </c>
      <c r="F18" s="110">
        <v>36161</v>
      </c>
      <c r="G18" s="111" t="s">
        <v>4</v>
      </c>
      <c r="H18" s="112">
        <v>4209.51</v>
      </c>
      <c r="I18" s="112">
        <v>4209.51</v>
      </c>
      <c r="J18" s="112"/>
      <c r="K18" s="112"/>
      <c r="L18" s="112"/>
      <c r="M18" s="112"/>
    </row>
    <row r="19" spans="2:14" ht="15" customHeight="1" x14ac:dyDescent="0.2">
      <c r="B19" s="100">
        <v>6</v>
      </c>
      <c r="C19" s="101" t="s">
        <v>61</v>
      </c>
      <c r="D19" s="102" t="s">
        <v>501</v>
      </c>
      <c r="E19" s="103" t="s">
        <v>340</v>
      </c>
      <c r="F19" s="104">
        <v>36160</v>
      </c>
      <c r="G19" s="105" t="s">
        <v>5</v>
      </c>
      <c r="H19" s="106">
        <v>2839802.95</v>
      </c>
      <c r="I19" s="106">
        <v>2839802.95</v>
      </c>
      <c r="J19" s="106"/>
      <c r="K19" s="106"/>
      <c r="L19" s="106"/>
      <c r="M19" s="106"/>
    </row>
    <row r="20" spans="2:14" ht="15" customHeight="1" x14ac:dyDescent="0.2">
      <c r="B20" s="107"/>
      <c r="C20" s="108" t="s">
        <v>55</v>
      </c>
      <c r="D20" s="109" t="s">
        <v>502</v>
      </c>
      <c r="E20" s="108" t="s">
        <v>341</v>
      </c>
      <c r="F20" s="110">
        <v>38107</v>
      </c>
      <c r="G20" s="111" t="s">
        <v>9</v>
      </c>
      <c r="H20" s="112">
        <v>64424.25</v>
      </c>
      <c r="I20" s="112">
        <v>64424.25</v>
      </c>
      <c r="J20" s="112"/>
      <c r="K20" s="112"/>
      <c r="L20" s="112"/>
      <c r="M20" s="112"/>
    </row>
    <row r="21" spans="2:14" ht="15" customHeight="1" x14ac:dyDescent="0.2">
      <c r="B21" s="93">
        <v>7</v>
      </c>
      <c r="C21" s="94" t="s">
        <v>62</v>
      </c>
      <c r="D21" s="95" t="s">
        <v>503</v>
      </c>
      <c r="E21" s="96" t="s">
        <v>362</v>
      </c>
      <c r="F21" s="97">
        <v>32507</v>
      </c>
      <c r="G21" s="98" t="s">
        <v>18</v>
      </c>
      <c r="H21" s="99">
        <v>30591207.390000001</v>
      </c>
      <c r="I21" s="99">
        <v>30591207.390000001</v>
      </c>
      <c r="J21" s="99"/>
      <c r="K21" s="99"/>
      <c r="L21" s="99"/>
      <c r="M21" s="99"/>
    </row>
    <row r="22" spans="2:14" ht="15" customHeight="1" x14ac:dyDescent="0.2">
      <c r="B22" s="100">
        <v>8</v>
      </c>
      <c r="C22" s="101" t="s">
        <v>63</v>
      </c>
      <c r="D22" s="121" t="s">
        <v>504</v>
      </c>
      <c r="E22" s="103" t="s">
        <v>342</v>
      </c>
      <c r="F22" s="104">
        <v>34335</v>
      </c>
      <c r="G22" s="105" t="s">
        <v>10</v>
      </c>
      <c r="H22" s="106">
        <v>5827236.4100000001</v>
      </c>
      <c r="I22" s="106">
        <v>5827236.4100000001</v>
      </c>
      <c r="J22" s="106"/>
      <c r="K22" s="106"/>
      <c r="L22" s="106"/>
      <c r="M22" s="106"/>
    </row>
    <row r="23" spans="2:14" ht="15" customHeight="1" x14ac:dyDescent="0.2">
      <c r="B23" s="114"/>
      <c r="C23" s="115" t="s">
        <v>55</v>
      </c>
      <c r="D23" s="120" t="s">
        <v>505</v>
      </c>
      <c r="E23" s="115" t="s">
        <v>343</v>
      </c>
      <c r="F23" s="117">
        <v>44698</v>
      </c>
      <c r="G23" s="118" t="s">
        <v>6</v>
      </c>
      <c r="H23" s="119">
        <v>825090</v>
      </c>
      <c r="I23" s="119">
        <v>825090</v>
      </c>
      <c r="J23" s="119"/>
      <c r="K23" s="119"/>
      <c r="L23" s="119"/>
      <c r="M23" s="119"/>
    </row>
    <row r="24" spans="2:14" ht="15" customHeight="1" x14ac:dyDescent="0.2">
      <c r="B24" s="107"/>
      <c r="C24" s="108" t="s">
        <v>55</v>
      </c>
      <c r="D24" s="122" t="s">
        <v>506</v>
      </c>
      <c r="E24" s="108" t="s">
        <v>344</v>
      </c>
      <c r="F24" s="110">
        <v>38285</v>
      </c>
      <c r="G24" s="123" t="s">
        <v>25</v>
      </c>
      <c r="H24" s="112">
        <v>39186.300000000003</v>
      </c>
      <c r="I24" s="112">
        <v>39186.300000000003</v>
      </c>
      <c r="J24" s="112"/>
      <c r="K24" s="112"/>
      <c r="L24" s="112"/>
      <c r="M24" s="112"/>
    </row>
    <row r="25" spans="2:14" ht="15" customHeight="1" x14ac:dyDescent="0.2">
      <c r="B25" s="100">
        <v>9</v>
      </c>
      <c r="C25" s="101" t="s">
        <v>64</v>
      </c>
      <c r="D25" s="102" t="s">
        <v>507</v>
      </c>
      <c r="E25" s="103" t="s">
        <v>348</v>
      </c>
      <c r="F25" s="104">
        <v>29432</v>
      </c>
      <c r="G25" s="105" t="s">
        <v>28</v>
      </c>
      <c r="H25" s="106">
        <v>16156495.119999999</v>
      </c>
      <c r="I25" s="106">
        <v>16156495.119999999</v>
      </c>
      <c r="J25" s="106"/>
      <c r="K25" s="106"/>
      <c r="L25" s="106"/>
      <c r="M25" s="106"/>
      <c r="N25" s="113"/>
    </row>
    <row r="26" spans="2:14" ht="15" customHeight="1" x14ac:dyDescent="0.2">
      <c r="B26" s="107"/>
      <c r="C26" s="108" t="s">
        <v>55</v>
      </c>
      <c r="D26" s="109" t="s">
        <v>508</v>
      </c>
      <c r="E26" s="108" t="s">
        <v>349</v>
      </c>
      <c r="F26" s="110">
        <v>38272</v>
      </c>
      <c r="G26" s="111" t="s">
        <v>17</v>
      </c>
      <c r="H26" s="112">
        <v>87776.08</v>
      </c>
      <c r="I26" s="112">
        <v>87776.08</v>
      </c>
      <c r="J26" s="112"/>
      <c r="K26" s="112"/>
      <c r="L26" s="112"/>
      <c r="M26" s="112"/>
    </row>
    <row r="27" spans="2:14" ht="15" customHeight="1" x14ac:dyDescent="0.2">
      <c r="B27" s="93">
        <v>10</v>
      </c>
      <c r="C27" s="94" t="s">
        <v>65</v>
      </c>
      <c r="D27" s="95" t="s">
        <v>509</v>
      </c>
      <c r="E27" s="96" t="s">
        <v>353</v>
      </c>
      <c r="F27" s="97">
        <v>36891</v>
      </c>
      <c r="G27" s="98" t="s">
        <v>16</v>
      </c>
      <c r="H27" s="99">
        <v>3448014.42</v>
      </c>
      <c r="I27" s="99">
        <v>3448014.42</v>
      </c>
      <c r="J27" s="99"/>
      <c r="K27" s="99"/>
      <c r="L27" s="99"/>
      <c r="M27" s="99"/>
    </row>
    <row r="28" spans="2:14" ht="15" customHeight="1" x14ac:dyDescent="0.2">
      <c r="B28" s="93">
        <v>11</v>
      </c>
      <c r="C28" s="94" t="s">
        <v>66</v>
      </c>
      <c r="D28" s="95" t="s">
        <v>510</v>
      </c>
      <c r="E28" s="96" t="s">
        <v>354</v>
      </c>
      <c r="F28" s="97">
        <v>36889</v>
      </c>
      <c r="G28" s="98" t="s">
        <v>15</v>
      </c>
      <c r="H28" s="99">
        <v>36931822.799999997</v>
      </c>
      <c r="I28" s="99">
        <v>36931822.799999997</v>
      </c>
      <c r="J28" s="99"/>
      <c r="K28" s="99"/>
      <c r="L28" s="99"/>
      <c r="M28" s="99"/>
    </row>
    <row r="29" spans="2:14" ht="15" customHeight="1" x14ac:dyDescent="0.2">
      <c r="B29" s="100">
        <v>12</v>
      </c>
      <c r="C29" s="101" t="s">
        <v>68</v>
      </c>
      <c r="D29" s="102" t="s">
        <v>511</v>
      </c>
      <c r="E29" s="103" t="s">
        <v>357</v>
      </c>
      <c r="F29" s="104">
        <v>42855</v>
      </c>
      <c r="G29" s="105" t="s">
        <v>19</v>
      </c>
      <c r="H29" s="106">
        <v>44792520.299999997</v>
      </c>
      <c r="I29" s="106">
        <v>44792520.299999997</v>
      </c>
      <c r="J29" s="106"/>
      <c r="K29" s="106"/>
      <c r="L29" s="106"/>
      <c r="M29" s="106"/>
    </row>
    <row r="30" spans="2:14" ht="15" customHeight="1" x14ac:dyDescent="0.2">
      <c r="B30" s="114"/>
      <c r="C30" s="115" t="s">
        <v>67</v>
      </c>
      <c r="D30" s="116" t="s">
        <v>512</v>
      </c>
      <c r="E30" s="115" t="s">
        <v>358</v>
      </c>
      <c r="F30" s="117">
        <v>27421</v>
      </c>
      <c r="G30" s="118" t="s">
        <v>20</v>
      </c>
      <c r="H30" s="119">
        <v>607928.69999999995</v>
      </c>
      <c r="I30" s="119">
        <v>607928.69999999995</v>
      </c>
      <c r="J30" s="119"/>
      <c r="K30" s="119"/>
      <c r="L30" s="119"/>
      <c r="M30" s="119"/>
    </row>
    <row r="31" spans="2:14" ht="15" customHeight="1" x14ac:dyDescent="0.2">
      <c r="B31" s="107"/>
      <c r="C31" s="108" t="s">
        <v>55</v>
      </c>
      <c r="D31" s="109" t="s">
        <v>513</v>
      </c>
      <c r="E31" s="108" t="s">
        <v>356</v>
      </c>
      <c r="F31" s="110">
        <v>35734</v>
      </c>
      <c r="G31" s="111" t="s">
        <v>26</v>
      </c>
      <c r="H31" s="112">
        <v>31514.6</v>
      </c>
      <c r="I31" s="112">
        <v>31514.6</v>
      </c>
      <c r="J31" s="112"/>
      <c r="K31" s="112"/>
      <c r="L31" s="112"/>
      <c r="M31" s="112"/>
    </row>
    <row r="32" spans="2:14" ht="15" customHeight="1" x14ac:dyDescent="0.2">
      <c r="B32" s="100">
        <v>13</v>
      </c>
      <c r="C32" s="101" t="s">
        <v>69</v>
      </c>
      <c r="D32" s="102" t="s">
        <v>514</v>
      </c>
      <c r="E32" s="103" t="s">
        <v>364</v>
      </c>
      <c r="F32" s="104">
        <v>27759</v>
      </c>
      <c r="G32" s="105" t="s">
        <v>8</v>
      </c>
      <c r="H32" s="106">
        <v>1909705.9</v>
      </c>
      <c r="I32" s="106">
        <v>1909705.9</v>
      </c>
      <c r="J32" s="106"/>
      <c r="K32" s="106"/>
      <c r="L32" s="106"/>
      <c r="M32" s="106"/>
    </row>
    <row r="33" spans="2:13" ht="15" customHeight="1" x14ac:dyDescent="0.2">
      <c r="B33" s="107"/>
      <c r="C33" s="108" t="s">
        <v>55</v>
      </c>
      <c r="D33" s="109" t="s">
        <v>515</v>
      </c>
      <c r="E33" s="108" t="s">
        <v>365</v>
      </c>
      <c r="F33" s="110">
        <v>36061</v>
      </c>
      <c r="G33" s="111" t="s">
        <v>7</v>
      </c>
      <c r="H33" s="112">
        <v>6273.86</v>
      </c>
      <c r="I33" s="112">
        <v>6273.86</v>
      </c>
      <c r="J33" s="112"/>
      <c r="K33" s="112"/>
      <c r="L33" s="112"/>
      <c r="M33" s="112"/>
    </row>
    <row r="34" spans="2:13" ht="15" customHeight="1" x14ac:dyDescent="0.2">
      <c r="B34" s="100">
        <v>14</v>
      </c>
      <c r="C34" s="101" t="s">
        <v>70</v>
      </c>
      <c r="D34" s="102" t="s">
        <v>516</v>
      </c>
      <c r="E34" s="103" t="s">
        <v>416</v>
      </c>
      <c r="F34" s="104">
        <v>36160</v>
      </c>
      <c r="G34" s="118" t="s">
        <v>14</v>
      </c>
      <c r="H34" s="106">
        <v>14431048.060000001</v>
      </c>
      <c r="I34" s="106">
        <v>14431048.060000001</v>
      </c>
      <c r="J34" s="106"/>
      <c r="K34" s="106"/>
      <c r="L34" s="106"/>
      <c r="M34" s="106"/>
    </row>
    <row r="35" spans="2:13" ht="15" customHeight="1" x14ac:dyDescent="0.2">
      <c r="B35" s="114"/>
      <c r="C35" s="124" t="s">
        <v>71</v>
      </c>
      <c r="D35" s="116" t="s">
        <v>517</v>
      </c>
      <c r="E35" s="115" t="s">
        <v>412</v>
      </c>
      <c r="F35" s="117">
        <v>29585</v>
      </c>
      <c r="G35" s="118" t="s">
        <v>30</v>
      </c>
      <c r="H35" s="119">
        <v>72839095.459999993</v>
      </c>
      <c r="I35" s="119">
        <v>72839095.459999993</v>
      </c>
      <c r="J35" s="119"/>
      <c r="K35" s="119"/>
      <c r="L35" s="119"/>
      <c r="M35" s="119"/>
    </row>
    <row r="36" spans="2:13" ht="15" customHeight="1" x14ac:dyDescent="0.2">
      <c r="B36" s="114"/>
      <c r="C36" s="124" t="s">
        <v>72</v>
      </c>
      <c r="D36" s="116" t="s">
        <v>518</v>
      </c>
      <c r="E36" s="115" t="s">
        <v>413</v>
      </c>
      <c r="F36" s="117">
        <v>44190</v>
      </c>
      <c r="G36" s="118" t="s">
        <v>29</v>
      </c>
      <c r="H36" s="119">
        <v>12149306.09</v>
      </c>
      <c r="I36" s="119">
        <v>12149306.09</v>
      </c>
      <c r="J36" s="119"/>
      <c r="K36" s="119"/>
      <c r="L36" s="119"/>
      <c r="M36" s="119"/>
    </row>
    <row r="37" spans="2:13" ht="15" customHeight="1" x14ac:dyDescent="0.2">
      <c r="B37" s="114"/>
      <c r="C37" s="115" t="s">
        <v>55</v>
      </c>
      <c r="D37" s="116" t="s">
        <v>519</v>
      </c>
      <c r="E37" s="115" t="s">
        <v>370</v>
      </c>
      <c r="F37" s="117">
        <v>36949</v>
      </c>
      <c r="G37" s="118" t="s">
        <v>13</v>
      </c>
      <c r="H37" s="119">
        <v>3893.08</v>
      </c>
      <c r="I37" s="119">
        <v>3893.08</v>
      </c>
      <c r="J37" s="119"/>
      <c r="K37" s="119"/>
      <c r="L37" s="119"/>
      <c r="M37" s="119"/>
    </row>
    <row r="38" spans="2:13" ht="15" customHeight="1" x14ac:dyDescent="0.2">
      <c r="B38" s="114"/>
      <c r="C38" s="115" t="s">
        <v>55</v>
      </c>
      <c r="D38" s="116" t="s">
        <v>520</v>
      </c>
      <c r="E38" s="115" t="s">
        <v>368</v>
      </c>
      <c r="F38" s="117">
        <v>43914</v>
      </c>
      <c r="G38" s="118" t="s">
        <v>11</v>
      </c>
      <c r="H38" s="119">
        <v>242868.2</v>
      </c>
      <c r="I38" s="119">
        <v>242868.2</v>
      </c>
      <c r="J38" s="119"/>
      <c r="K38" s="119"/>
      <c r="L38" s="119"/>
      <c r="M38" s="119"/>
    </row>
    <row r="39" spans="2:13" ht="15" customHeight="1" x14ac:dyDescent="0.2">
      <c r="B39" s="114"/>
      <c r="C39" s="115" t="s">
        <v>55</v>
      </c>
      <c r="D39" s="116" t="s">
        <v>521</v>
      </c>
      <c r="E39" s="115" t="s">
        <v>369</v>
      </c>
      <c r="F39" s="117">
        <v>43914</v>
      </c>
      <c r="G39" s="118" t="s">
        <v>12</v>
      </c>
      <c r="H39" s="119">
        <v>233030.7</v>
      </c>
      <c r="I39" s="119">
        <v>233030.7</v>
      </c>
      <c r="J39" s="119"/>
      <c r="K39" s="119"/>
      <c r="L39" s="119"/>
      <c r="M39" s="119"/>
    </row>
    <row r="40" spans="2:13" ht="15" customHeight="1" x14ac:dyDescent="0.2">
      <c r="B40" s="114"/>
      <c r="C40" s="115" t="s">
        <v>55</v>
      </c>
      <c r="D40" s="116" t="s">
        <v>522</v>
      </c>
      <c r="E40" s="115" t="s">
        <v>389</v>
      </c>
      <c r="F40" s="117">
        <v>43914</v>
      </c>
      <c r="G40" s="118" t="s">
        <v>12</v>
      </c>
      <c r="H40" s="119">
        <v>233030.7</v>
      </c>
      <c r="I40" s="119">
        <v>233030.7</v>
      </c>
      <c r="J40" s="119"/>
      <c r="K40" s="119"/>
      <c r="L40" s="119"/>
      <c r="M40" s="119"/>
    </row>
    <row r="41" spans="2:13" ht="15" customHeight="1" x14ac:dyDescent="0.2">
      <c r="B41" s="114"/>
      <c r="C41" s="115" t="s">
        <v>55</v>
      </c>
      <c r="D41" s="116" t="s">
        <v>523</v>
      </c>
      <c r="E41" s="115" t="s">
        <v>388</v>
      </c>
      <c r="F41" s="117">
        <v>43914</v>
      </c>
      <c r="G41" s="118" t="s">
        <v>12</v>
      </c>
      <c r="H41" s="119">
        <v>233030.7</v>
      </c>
      <c r="I41" s="119">
        <v>233030.7</v>
      </c>
      <c r="J41" s="119"/>
      <c r="K41" s="119"/>
      <c r="L41" s="119"/>
      <c r="M41" s="119"/>
    </row>
    <row r="42" spans="2:13" ht="15" customHeight="1" x14ac:dyDescent="0.2">
      <c r="B42" s="114"/>
      <c r="C42" s="115" t="s">
        <v>55</v>
      </c>
      <c r="D42" s="116" t="s">
        <v>524</v>
      </c>
      <c r="E42" s="115" t="s">
        <v>387</v>
      </c>
      <c r="F42" s="117">
        <v>43914</v>
      </c>
      <c r="G42" s="118" t="s">
        <v>12</v>
      </c>
      <c r="H42" s="119">
        <v>233030.7</v>
      </c>
      <c r="I42" s="119">
        <v>233030.7</v>
      </c>
      <c r="J42" s="119"/>
      <c r="K42" s="119"/>
      <c r="L42" s="119"/>
      <c r="M42" s="119"/>
    </row>
    <row r="43" spans="2:13" ht="15" customHeight="1" x14ac:dyDescent="0.2">
      <c r="B43" s="114"/>
      <c r="C43" s="115" t="s">
        <v>55</v>
      </c>
      <c r="D43" s="116" t="s">
        <v>525</v>
      </c>
      <c r="E43" s="115" t="s">
        <v>386</v>
      </c>
      <c r="F43" s="117">
        <v>43914</v>
      </c>
      <c r="G43" s="118" t="s">
        <v>12</v>
      </c>
      <c r="H43" s="119">
        <v>233030.7</v>
      </c>
      <c r="I43" s="119">
        <v>233030.7</v>
      </c>
      <c r="J43" s="119"/>
      <c r="K43" s="119"/>
      <c r="L43" s="119"/>
      <c r="M43" s="119"/>
    </row>
    <row r="44" spans="2:13" ht="15" customHeight="1" x14ac:dyDescent="0.2">
      <c r="B44" s="114"/>
      <c r="C44" s="115" t="s">
        <v>55</v>
      </c>
      <c r="D44" s="116" t="s">
        <v>526</v>
      </c>
      <c r="E44" s="115" t="s">
        <v>385</v>
      </c>
      <c r="F44" s="117">
        <v>43914</v>
      </c>
      <c r="G44" s="118" t="s">
        <v>12</v>
      </c>
      <c r="H44" s="119">
        <v>233030.7</v>
      </c>
      <c r="I44" s="119">
        <v>233030.7</v>
      </c>
      <c r="J44" s="119"/>
      <c r="K44" s="119"/>
      <c r="L44" s="119"/>
      <c r="M44" s="119"/>
    </row>
    <row r="45" spans="2:13" ht="15" customHeight="1" x14ac:dyDescent="0.2">
      <c r="B45" s="114"/>
      <c r="C45" s="115" t="s">
        <v>55</v>
      </c>
      <c r="D45" s="116" t="s">
        <v>527</v>
      </c>
      <c r="E45" s="115" t="s">
        <v>384</v>
      </c>
      <c r="F45" s="117">
        <v>43914</v>
      </c>
      <c r="G45" s="118" t="s">
        <v>85</v>
      </c>
      <c r="H45" s="119">
        <v>240507.2</v>
      </c>
      <c r="I45" s="119">
        <v>240507.2</v>
      </c>
      <c r="J45" s="119"/>
      <c r="K45" s="119"/>
      <c r="L45" s="119"/>
      <c r="M45" s="119"/>
    </row>
    <row r="46" spans="2:13" ht="15" customHeight="1" x14ac:dyDescent="0.2">
      <c r="B46" s="114"/>
      <c r="C46" s="115" t="s">
        <v>55</v>
      </c>
      <c r="D46" s="116" t="s">
        <v>528</v>
      </c>
      <c r="E46" s="115" t="s">
        <v>383</v>
      </c>
      <c r="F46" s="117">
        <v>43914</v>
      </c>
      <c r="G46" s="118" t="s">
        <v>86</v>
      </c>
      <c r="H46" s="119">
        <v>234250.55</v>
      </c>
      <c r="I46" s="119">
        <v>234250.55</v>
      </c>
      <c r="J46" s="119"/>
      <c r="K46" s="119"/>
      <c r="L46" s="119"/>
      <c r="M46" s="119"/>
    </row>
    <row r="47" spans="2:13" ht="15" customHeight="1" x14ac:dyDescent="0.2">
      <c r="B47" s="114"/>
      <c r="C47" s="115" t="s">
        <v>55</v>
      </c>
      <c r="D47" s="116" t="s">
        <v>529</v>
      </c>
      <c r="E47" s="115" t="s">
        <v>382</v>
      </c>
      <c r="F47" s="117">
        <v>43914</v>
      </c>
      <c r="G47" s="118" t="s">
        <v>86</v>
      </c>
      <c r="H47" s="119">
        <v>234250.55</v>
      </c>
      <c r="I47" s="119">
        <v>234250.55</v>
      </c>
      <c r="J47" s="119"/>
      <c r="K47" s="119"/>
      <c r="L47" s="119"/>
      <c r="M47" s="119"/>
    </row>
    <row r="48" spans="2:13" ht="15" customHeight="1" x14ac:dyDescent="0.2">
      <c r="B48" s="114"/>
      <c r="C48" s="115" t="s">
        <v>55</v>
      </c>
      <c r="D48" s="116" t="s">
        <v>530</v>
      </c>
      <c r="E48" s="115" t="s">
        <v>381</v>
      </c>
      <c r="F48" s="117">
        <v>43914</v>
      </c>
      <c r="G48" s="118" t="s">
        <v>86</v>
      </c>
      <c r="H48" s="119">
        <v>234250.55</v>
      </c>
      <c r="I48" s="119">
        <v>234250.55</v>
      </c>
      <c r="J48" s="119"/>
      <c r="K48" s="119"/>
      <c r="L48" s="119"/>
      <c r="M48" s="119"/>
    </row>
    <row r="49" spans="2:13" ht="15" customHeight="1" x14ac:dyDescent="0.2">
      <c r="B49" s="114"/>
      <c r="C49" s="115" t="s">
        <v>55</v>
      </c>
      <c r="D49" s="116" t="s">
        <v>531</v>
      </c>
      <c r="E49" s="115" t="s">
        <v>380</v>
      </c>
      <c r="F49" s="117">
        <v>43914</v>
      </c>
      <c r="G49" s="118" t="s">
        <v>86</v>
      </c>
      <c r="H49" s="119">
        <v>234250.55</v>
      </c>
      <c r="I49" s="119">
        <v>234250.55</v>
      </c>
      <c r="J49" s="119"/>
      <c r="K49" s="119"/>
      <c r="L49" s="119"/>
      <c r="M49" s="119"/>
    </row>
    <row r="50" spans="2:13" ht="15" customHeight="1" x14ac:dyDescent="0.2">
      <c r="B50" s="114"/>
      <c r="C50" s="115" t="s">
        <v>55</v>
      </c>
      <c r="D50" s="116" t="s">
        <v>532</v>
      </c>
      <c r="E50" s="115" t="s">
        <v>379</v>
      </c>
      <c r="F50" s="117">
        <v>43914</v>
      </c>
      <c r="G50" s="118" t="s">
        <v>86</v>
      </c>
      <c r="H50" s="119">
        <v>234250.55</v>
      </c>
      <c r="I50" s="119">
        <v>234250.55</v>
      </c>
      <c r="J50" s="119"/>
      <c r="K50" s="119"/>
      <c r="L50" s="119"/>
      <c r="M50" s="119"/>
    </row>
    <row r="51" spans="2:13" ht="15" customHeight="1" x14ac:dyDescent="0.2">
      <c r="B51" s="114"/>
      <c r="C51" s="115" t="s">
        <v>55</v>
      </c>
      <c r="D51" s="116" t="s">
        <v>533</v>
      </c>
      <c r="E51" s="115" t="s">
        <v>378</v>
      </c>
      <c r="F51" s="117">
        <v>43914</v>
      </c>
      <c r="G51" s="118" t="s">
        <v>86</v>
      </c>
      <c r="H51" s="119">
        <v>234250.55</v>
      </c>
      <c r="I51" s="119">
        <v>234250.55</v>
      </c>
      <c r="J51" s="119"/>
      <c r="K51" s="119"/>
      <c r="L51" s="119"/>
      <c r="M51" s="119"/>
    </row>
    <row r="52" spans="2:13" ht="15" customHeight="1" x14ac:dyDescent="0.2">
      <c r="B52" s="114"/>
      <c r="C52" s="115" t="s">
        <v>55</v>
      </c>
      <c r="D52" s="116" t="s">
        <v>534</v>
      </c>
      <c r="E52" s="115" t="s">
        <v>377</v>
      </c>
      <c r="F52" s="117">
        <v>43914</v>
      </c>
      <c r="G52" s="118" t="s">
        <v>85</v>
      </c>
      <c r="H52" s="119">
        <v>240507.2</v>
      </c>
      <c r="I52" s="119">
        <v>240507.2</v>
      </c>
      <c r="J52" s="119"/>
      <c r="K52" s="119"/>
      <c r="L52" s="119"/>
      <c r="M52" s="119"/>
    </row>
    <row r="53" spans="2:13" ht="15" customHeight="1" x14ac:dyDescent="0.2">
      <c r="B53" s="114"/>
      <c r="C53" s="115" t="s">
        <v>55</v>
      </c>
      <c r="D53" s="116" t="s">
        <v>535</v>
      </c>
      <c r="E53" s="115" t="s">
        <v>376</v>
      </c>
      <c r="F53" s="117">
        <v>43914</v>
      </c>
      <c r="G53" s="118" t="s">
        <v>86</v>
      </c>
      <c r="H53" s="119">
        <v>234250.55</v>
      </c>
      <c r="I53" s="119">
        <v>234250.55</v>
      </c>
      <c r="J53" s="119"/>
      <c r="K53" s="119"/>
      <c r="L53" s="119"/>
      <c r="M53" s="119"/>
    </row>
    <row r="54" spans="2:13" ht="15" customHeight="1" x14ac:dyDescent="0.2">
      <c r="B54" s="114"/>
      <c r="C54" s="115" t="s">
        <v>55</v>
      </c>
      <c r="D54" s="116" t="s">
        <v>536</v>
      </c>
      <c r="E54" s="115" t="s">
        <v>375</v>
      </c>
      <c r="F54" s="117">
        <v>43914</v>
      </c>
      <c r="G54" s="118" t="s">
        <v>86</v>
      </c>
      <c r="H54" s="119">
        <v>234250.55</v>
      </c>
      <c r="I54" s="119">
        <v>234250.55</v>
      </c>
      <c r="J54" s="119"/>
      <c r="K54" s="119"/>
      <c r="L54" s="119"/>
      <c r="M54" s="119"/>
    </row>
    <row r="55" spans="2:13" ht="15" customHeight="1" x14ac:dyDescent="0.2">
      <c r="B55" s="114"/>
      <c r="C55" s="115" t="s">
        <v>55</v>
      </c>
      <c r="D55" s="116" t="s">
        <v>537</v>
      </c>
      <c r="E55" s="115" t="s">
        <v>374</v>
      </c>
      <c r="F55" s="117">
        <v>43914</v>
      </c>
      <c r="G55" s="118" t="s">
        <v>86</v>
      </c>
      <c r="H55" s="119">
        <v>234250.55</v>
      </c>
      <c r="I55" s="119">
        <v>234250.55</v>
      </c>
      <c r="J55" s="119"/>
      <c r="K55" s="119"/>
      <c r="L55" s="119"/>
      <c r="M55" s="119"/>
    </row>
    <row r="56" spans="2:13" ht="15" customHeight="1" x14ac:dyDescent="0.2">
      <c r="B56" s="114"/>
      <c r="C56" s="115" t="s">
        <v>55</v>
      </c>
      <c r="D56" s="116" t="s">
        <v>538</v>
      </c>
      <c r="E56" s="115" t="s">
        <v>373</v>
      </c>
      <c r="F56" s="117">
        <v>43914</v>
      </c>
      <c r="G56" s="118" t="s">
        <v>86</v>
      </c>
      <c r="H56" s="119">
        <v>234250.55</v>
      </c>
      <c r="I56" s="119">
        <v>234250.55</v>
      </c>
      <c r="J56" s="119"/>
      <c r="K56" s="119"/>
      <c r="L56" s="119"/>
      <c r="M56" s="119"/>
    </row>
    <row r="57" spans="2:13" ht="15" customHeight="1" x14ac:dyDescent="0.2">
      <c r="B57" s="114"/>
      <c r="C57" s="115" t="s">
        <v>55</v>
      </c>
      <c r="D57" s="116" t="s">
        <v>539</v>
      </c>
      <c r="E57" s="115" t="s">
        <v>372</v>
      </c>
      <c r="F57" s="117">
        <v>43914</v>
      </c>
      <c r="G57" s="118" t="s">
        <v>86</v>
      </c>
      <c r="H57" s="119">
        <v>234250.55</v>
      </c>
      <c r="I57" s="119">
        <v>234250.55</v>
      </c>
      <c r="J57" s="119"/>
      <c r="K57" s="119"/>
      <c r="L57" s="119"/>
      <c r="M57" s="119"/>
    </row>
    <row r="58" spans="2:13" ht="15" customHeight="1" x14ac:dyDescent="0.2">
      <c r="B58" s="107"/>
      <c r="C58" s="108" t="s">
        <v>55</v>
      </c>
      <c r="D58" s="109" t="s">
        <v>540</v>
      </c>
      <c r="E58" s="108" t="s">
        <v>371</v>
      </c>
      <c r="F58" s="110">
        <v>43914</v>
      </c>
      <c r="G58" s="111" t="s">
        <v>86</v>
      </c>
      <c r="H58" s="112">
        <v>234250.55</v>
      </c>
      <c r="I58" s="112">
        <v>234250.55</v>
      </c>
      <c r="J58" s="112"/>
      <c r="K58" s="112"/>
      <c r="L58" s="112"/>
      <c r="M58" s="112"/>
    </row>
    <row r="59" spans="2:13" ht="15" customHeight="1" x14ac:dyDescent="0.2">
      <c r="B59" s="146" t="s">
        <v>550</v>
      </c>
      <c r="C59" s="147"/>
      <c r="D59" s="147"/>
      <c r="E59" s="147"/>
      <c r="F59" s="147"/>
      <c r="G59" s="148"/>
      <c r="H59" s="125">
        <f>SUM(H8:H58)</f>
        <v>269725314.00000006</v>
      </c>
      <c r="I59" s="125">
        <f>SUM(I8:I58)</f>
        <v>269725314.00000006</v>
      </c>
      <c r="J59" s="125"/>
      <c r="K59" s="125"/>
      <c r="L59" s="125"/>
      <c r="M59" s="125"/>
    </row>
    <row r="60" spans="2:13" ht="15" customHeight="1" x14ac:dyDescent="0.2">
      <c r="B60" s="146" t="s">
        <v>549</v>
      </c>
      <c r="C60" s="147"/>
      <c r="D60" s="147"/>
      <c r="E60" s="147"/>
      <c r="F60" s="147"/>
      <c r="G60" s="148"/>
      <c r="H60" s="125">
        <v>214570972.61419001</v>
      </c>
      <c r="I60" s="125">
        <v>214570972.61419001</v>
      </c>
      <c r="J60" s="125"/>
      <c r="K60" s="125"/>
      <c r="L60" s="125"/>
      <c r="M60" s="125"/>
    </row>
    <row r="61" spans="2:13" x14ac:dyDescent="0.2">
      <c r="H61" s="113"/>
      <c r="I61" s="113"/>
      <c r="J61" s="113"/>
      <c r="K61" s="113"/>
      <c r="L61" s="113"/>
      <c r="M61" s="113"/>
    </row>
  </sheetData>
  <mergeCells count="15">
    <mergeCell ref="B7:M7"/>
    <mergeCell ref="B59:G59"/>
    <mergeCell ref="B60:G60"/>
    <mergeCell ref="B2:M2"/>
    <mergeCell ref="B4:B5"/>
    <mergeCell ref="C4:C5"/>
    <mergeCell ref="D4:D5"/>
    <mergeCell ref="E4:E5"/>
    <mergeCell ref="F4:F5"/>
    <mergeCell ref="G4:G5"/>
    <mergeCell ref="H4:H5"/>
    <mergeCell ref="I4:I5"/>
    <mergeCell ref="J4:J5"/>
    <mergeCell ref="K4:K5"/>
    <mergeCell ref="L4:M4"/>
  </mergeCells>
  <printOptions horizontalCentered="1"/>
  <pageMargins left="0.19685039370078741" right="0" top="0.39370078740157483" bottom="0.39370078740157483" header="0.31496062992125984" footer="0.31496062992125984"/>
  <pageSetup paperSize="9" scale="4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61"/>
  <sheetViews>
    <sheetView topLeftCell="A4" zoomScale="82" zoomScaleNormal="82" workbookViewId="0">
      <selection activeCell="N7" sqref="N7"/>
    </sheetView>
  </sheetViews>
  <sheetFormatPr defaultColWidth="9.140625" defaultRowHeight="12.75" x14ac:dyDescent="0.2"/>
  <cols>
    <col min="1" max="1" width="2.42578125" style="4" customWidth="1"/>
    <col min="2" max="2" width="3.85546875" style="2" bestFit="1" customWidth="1"/>
    <col min="3" max="3" width="56.28515625" style="2" bestFit="1" customWidth="1"/>
    <col min="4" max="4" width="82.140625" style="2" customWidth="1"/>
    <col min="5" max="5" width="28.42578125" style="1" bestFit="1" customWidth="1"/>
    <col min="6" max="6" width="12.7109375" style="3" customWidth="1"/>
    <col min="7" max="7" width="13.7109375" style="5" customWidth="1"/>
    <col min="8" max="9" width="15" style="4" customWidth="1"/>
    <col min="10" max="10" width="13.7109375" style="4" bestFit="1" customWidth="1"/>
    <col min="11" max="11" width="13.42578125" style="4" bestFit="1" customWidth="1"/>
    <col min="12" max="13" width="14.7109375" style="4" customWidth="1"/>
    <col min="14" max="14" width="12.28515625" style="4" bestFit="1" customWidth="1"/>
    <col min="15" max="16384" width="9.140625" style="4"/>
  </cols>
  <sheetData>
    <row r="1" spans="2:14" s="19" customFormat="1" ht="11.25" x14ac:dyDescent="0.2">
      <c r="B1" s="20"/>
      <c r="C1" s="20"/>
      <c r="D1" s="20"/>
      <c r="E1" s="21"/>
      <c r="F1" s="22"/>
      <c r="G1" s="23"/>
    </row>
    <row r="2" spans="2:14" s="17" customFormat="1" ht="38.1" customHeight="1" x14ac:dyDescent="0.2">
      <c r="B2" s="130" t="s">
        <v>543</v>
      </c>
      <c r="C2" s="130"/>
      <c r="D2" s="130"/>
      <c r="E2" s="130"/>
      <c r="F2" s="130"/>
      <c r="G2" s="130"/>
      <c r="H2" s="130"/>
      <c r="I2" s="130"/>
      <c r="J2" s="130"/>
      <c r="K2" s="130"/>
      <c r="L2" s="130"/>
      <c r="M2" s="130"/>
    </row>
    <row r="3" spans="2:14" s="19" customFormat="1" ht="11.25" x14ac:dyDescent="0.2">
      <c r="B3" s="63"/>
      <c r="C3" s="63"/>
      <c r="D3" s="63"/>
      <c r="E3" s="63"/>
      <c r="F3" s="63"/>
      <c r="G3" s="63"/>
    </row>
    <row r="4" spans="2:14" ht="44.1" customHeight="1" x14ac:dyDescent="0.2">
      <c r="B4" s="131" t="s">
        <v>75</v>
      </c>
      <c r="C4" s="131" t="s">
        <v>428</v>
      </c>
      <c r="D4" s="131" t="s">
        <v>429</v>
      </c>
      <c r="E4" s="131" t="s">
        <v>432</v>
      </c>
      <c r="F4" s="131" t="s">
        <v>144</v>
      </c>
      <c r="G4" s="131" t="s">
        <v>430</v>
      </c>
      <c r="H4" s="133" t="s">
        <v>431</v>
      </c>
      <c r="I4" s="133" t="s">
        <v>546</v>
      </c>
      <c r="J4" s="133" t="s">
        <v>319</v>
      </c>
      <c r="K4" s="133" t="s">
        <v>544</v>
      </c>
      <c r="L4" s="135" t="s">
        <v>545</v>
      </c>
      <c r="M4" s="136"/>
    </row>
    <row r="5" spans="2:14" ht="44.1" customHeight="1" x14ac:dyDescent="0.2">
      <c r="B5" s="132"/>
      <c r="C5" s="132"/>
      <c r="D5" s="132"/>
      <c r="E5" s="132"/>
      <c r="F5" s="132"/>
      <c r="G5" s="132"/>
      <c r="H5" s="134"/>
      <c r="I5" s="134"/>
      <c r="J5" s="134"/>
      <c r="K5" s="134"/>
      <c r="L5" s="81" t="s">
        <v>552</v>
      </c>
      <c r="M5" s="81" t="s">
        <v>553</v>
      </c>
    </row>
    <row r="6" spans="2:14" s="19" customFormat="1" ht="11.25" x14ac:dyDescent="0.2">
      <c r="B6" s="24">
        <v>1</v>
      </c>
      <c r="C6" s="24">
        <v>2</v>
      </c>
      <c r="D6" s="24">
        <v>3</v>
      </c>
      <c r="E6" s="24">
        <v>4</v>
      </c>
      <c r="F6" s="24">
        <v>5</v>
      </c>
      <c r="G6" s="24">
        <v>6</v>
      </c>
      <c r="H6" s="24">
        <v>7</v>
      </c>
      <c r="I6" s="24">
        <v>8</v>
      </c>
      <c r="J6" s="24">
        <v>9</v>
      </c>
      <c r="K6" s="24">
        <v>10</v>
      </c>
      <c r="L6" s="24">
        <v>11</v>
      </c>
      <c r="M6" s="24">
        <v>12</v>
      </c>
    </row>
    <row r="7" spans="2:14" s="19" customFormat="1" x14ac:dyDescent="0.2">
      <c r="B7" s="137" t="s">
        <v>541</v>
      </c>
      <c r="C7" s="138"/>
      <c r="D7" s="138"/>
      <c r="E7" s="138"/>
      <c r="F7" s="138"/>
      <c r="G7" s="138"/>
      <c r="H7" s="138"/>
      <c r="I7" s="138"/>
      <c r="J7" s="138"/>
      <c r="K7" s="138"/>
      <c r="L7" s="138"/>
      <c r="M7" s="139"/>
    </row>
    <row r="8" spans="2:14" ht="15" customHeight="1" x14ac:dyDescent="0.2">
      <c r="B8" s="13">
        <v>1</v>
      </c>
      <c r="C8" s="14" t="s">
        <v>150</v>
      </c>
      <c r="D8" s="77" t="s">
        <v>433</v>
      </c>
      <c r="E8" s="7" t="s">
        <v>334</v>
      </c>
      <c r="F8" s="8">
        <v>36861</v>
      </c>
      <c r="G8" s="49" t="s">
        <v>152</v>
      </c>
      <c r="H8" s="16">
        <v>2055138.92</v>
      </c>
      <c r="I8" s="16">
        <v>2055138.92</v>
      </c>
      <c r="J8" s="16"/>
      <c r="K8" s="16"/>
      <c r="L8" s="16"/>
      <c r="M8" s="16"/>
    </row>
    <row r="9" spans="2:14" ht="15" customHeight="1" x14ac:dyDescent="0.2">
      <c r="B9" s="36">
        <v>2</v>
      </c>
      <c r="C9" s="25" t="s">
        <v>153</v>
      </c>
      <c r="D9" s="75" t="s">
        <v>434</v>
      </c>
      <c r="E9" s="26" t="s">
        <v>330</v>
      </c>
      <c r="F9" s="28">
        <v>36882</v>
      </c>
      <c r="G9" s="45" t="s">
        <v>154</v>
      </c>
      <c r="H9" s="29">
        <v>2060874.65</v>
      </c>
      <c r="I9" s="29">
        <v>2060874.65</v>
      </c>
      <c r="J9" s="29"/>
      <c r="K9" s="29"/>
      <c r="L9" s="29"/>
      <c r="M9" s="29"/>
    </row>
    <row r="10" spans="2:14" ht="15" customHeight="1" x14ac:dyDescent="0.2">
      <c r="B10" s="32"/>
      <c r="C10" s="31" t="s">
        <v>155</v>
      </c>
      <c r="D10" s="74" t="s">
        <v>435</v>
      </c>
      <c r="E10" s="31" t="s">
        <v>331</v>
      </c>
      <c r="F10" s="33">
        <v>38321</v>
      </c>
      <c r="G10" s="46" t="s">
        <v>157</v>
      </c>
      <c r="H10" s="34">
        <v>21547.34</v>
      </c>
      <c r="I10" s="34">
        <v>21547.34</v>
      </c>
      <c r="J10" s="34"/>
      <c r="K10" s="34"/>
      <c r="L10" s="34"/>
      <c r="M10" s="34"/>
    </row>
    <row r="11" spans="2:14" ht="15" customHeight="1" x14ac:dyDescent="0.2">
      <c r="B11" s="36">
        <v>3</v>
      </c>
      <c r="C11" s="25" t="s">
        <v>158</v>
      </c>
      <c r="D11" s="75" t="s">
        <v>436</v>
      </c>
      <c r="E11" s="26" t="s">
        <v>329</v>
      </c>
      <c r="F11" s="28">
        <v>29499</v>
      </c>
      <c r="G11" s="45" t="s">
        <v>160</v>
      </c>
      <c r="H11" s="29">
        <v>8666979.6400000006</v>
      </c>
      <c r="I11" s="29">
        <v>8666979.6400000006</v>
      </c>
      <c r="J11" s="29"/>
      <c r="K11" s="29"/>
      <c r="L11" s="29"/>
      <c r="M11" s="29"/>
      <c r="N11" s="52"/>
    </row>
    <row r="12" spans="2:14" ht="15" customHeight="1" x14ac:dyDescent="0.2">
      <c r="B12" s="36">
        <v>4</v>
      </c>
      <c r="C12" s="25" t="s">
        <v>161</v>
      </c>
      <c r="D12" s="75" t="s">
        <v>437</v>
      </c>
      <c r="E12" s="26" t="s">
        <v>327</v>
      </c>
      <c r="F12" s="28">
        <v>33328</v>
      </c>
      <c r="G12" s="45" t="s">
        <v>163</v>
      </c>
      <c r="H12" s="29">
        <v>2646560.09</v>
      </c>
      <c r="I12" s="29">
        <v>2646560.09</v>
      </c>
      <c r="J12" s="29"/>
      <c r="K12" s="29"/>
      <c r="L12" s="29"/>
      <c r="M12" s="29"/>
    </row>
    <row r="13" spans="2:14" ht="15" customHeight="1" x14ac:dyDescent="0.2">
      <c r="B13" s="32"/>
      <c r="C13" s="31" t="s">
        <v>155</v>
      </c>
      <c r="D13" s="74" t="s">
        <v>438</v>
      </c>
      <c r="E13" s="31" t="s">
        <v>325</v>
      </c>
      <c r="F13" s="33" t="s">
        <v>0</v>
      </c>
      <c r="G13" s="46" t="s">
        <v>165</v>
      </c>
      <c r="H13" s="34">
        <v>11005.44</v>
      </c>
      <c r="I13" s="34">
        <v>11005.44</v>
      </c>
      <c r="J13" s="34"/>
      <c r="K13" s="34"/>
      <c r="L13" s="34"/>
      <c r="M13" s="34"/>
    </row>
    <row r="14" spans="2:14" ht="15" customHeight="1" x14ac:dyDescent="0.2">
      <c r="B14" s="36">
        <v>5</v>
      </c>
      <c r="C14" s="25" t="s">
        <v>166</v>
      </c>
      <c r="D14" s="75" t="s">
        <v>439</v>
      </c>
      <c r="E14" s="26" t="s">
        <v>336</v>
      </c>
      <c r="F14" s="28">
        <v>34335</v>
      </c>
      <c r="G14" s="45" t="s">
        <v>168</v>
      </c>
      <c r="H14" s="29">
        <v>5296871.38</v>
      </c>
      <c r="I14" s="29">
        <v>5296871.38</v>
      </c>
      <c r="J14" s="29"/>
      <c r="K14" s="29"/>
      <c r="L14" s="29"/>
      <c r="M14" s="29"/>
    </row>
    <row r="15" spans="2:14" ht="15" customHeight="1" x14ac:dyDescent="0.2">
      <c r="B15" s="37"/>
      <c r="C15" s="38" t="s">
        <v>155</v>
      </c>
      <c r="D15" s="76" t="s">
        <v>440</v>
      </c>
      <c r="E15" s="38" t="s">
        <v>337</v>
      </c>
      <c r="F15" s="40">
        <v>44362</v>
      </c>
      <c r="G15" s="48" t="s">
        <v>170</v>
      </c>
      <c r="H15" s="41">
        <v>440000</v>
      </c>
      <c r="I15" s="41">
        <v>440000</v>
      </c>
      <c r="J15" s="41"/>
      <c r="K15" s="41"/>
      <c r="L15" s="41"/>
      <c r="M15" s="41"/>
    </row>
    <row r="16" spans="2:14" ht="15" customHeight="1" x14ac:dyDescent="0.2">
      <c r="B16" s="37"/>
      <c r="C16" s="38" t="s">
        <v>155</v>
      </c>
      <c r="D16" s="76" t="s">
        <v>441</v>
      </c>
      <c r="E16" s="38" t="s">
        <v>418</v>
      </c>
      <c r="F16" s="40">
        <v>37257</v>
      </c>
      <c r="G16" s="48" t="s">
        <v>172</v>
      </c>
      <c r="H16" s="41">
        <v>4941.33</v>
      </c>
      <c r="I16" s="41">
        <v>4941.33</v>
      </c>
      <c r="J16" s="41"/>
      <c r="K16" s="41"/>
      <c r="L16" s="41"/>
      <c r="M16" s="41"/>
    </row>
    <row r="17" spans="2:14" ht="15" customHeight="1" x14ac:dyDescent="0.2">
      <c r="B17" s="37"/>
      <c r="C17" s="38" t="s">
        <v>155</v>
      </c>
      <c r="D17" s="76" t="s">
        <v>443</v>
      </c>
      <c r="E17" s="38" t="s">
        <v>419</v>
      </c>
      <c r="F17" s="40">
        <v>35431</v>
      </c>
      <c r="G17" s="48" t="s">
        <v>174</v>
      </c>
      <c r="H17" s="41">
        <v>1770.53</v>
      </c>
      <c r="I17" s="41">
        <v>1770.53</v>
      </c>
      <c r="J17" s="41"/>
      <c r="K17" s="41"/>
      <c r="L17" s="41"/>
      <c r="M17" s="41"/>
    </row>
    <row r="18" spans="2:14" ht="15" customHeight="1" x14ac:dyDescent="0.2">
      <c r="B18" s="32"/>
      <c r="C18" s="31" t="s">
        <v>155</v>
      </c>
      <c r="D18" s="74" t="s">
        <v>444</v>
      </c>
      <c r="E18" s="31" t="s">
        <v>420</v>
      </c>
      <c r="F18" s="33">
        <v>36161</v>
      </c>
      <c r="G18" s="46" t="s">
        <v>174</v>
      </c>
      <c r="H18" s="34">
        <v>4209.51</v>
      </c>
      <c r="I18" s="34">
        <v>4209.51</v>
      </c>
      <c r="J18" s="34"/>
      <c r="K18" s="34"/>
      <c r="L18" s="34"/>
      <c r="M18" s="34"/>
    </row>
    <row r="19" spans="2:14" ht="15" customHeight="1" x14ac:dyDescent="0.2">
      <c r="B19" s="36">
        <v>6</v>
      </c>
      <c r="C19" s="25" t="s">
        <v>176</v>
      </c>
      <c r="D19" s="75" t="s">
        <v>445</v>
      </c>
      <c r="E19" s="26" t="s">
        <v>340</v>
      </c>
      <c r="F19" s="28">
        <v>36160</v>
      </c>
      <c r="G19" s="45" t="s">
        <v>178</v>
      </c>
      <c r="H19" s="29">
        <v>2839802.95</v>
      </c>
      <c r="I19" s="29">
        <v>2839802.95</v>
      </c>
      <c r="J19" s="29"/>
      <c r="K19" s="29"/>
      <c r="L19" s="29"/>
      <c r="M19" s="29"/>
    </row>
    <row r="20" spans="2:14" ht="15" customHeight="1" x14ac:dyDescent="0.2">
      <c r="B20" s="32"/>
      <c r="C20" s="31" t="s">
        <v>155</v>
      </c>
      <c r="D20" s="74" t="s">
        <v>446</v>
      </c>
      <c r="E20" s="31" t="s">
        <v>341</v>
      </c>
      <c r="F20" s="33">
        <v>38107</v>
      </c>
      <c r="G20" s="46" t="s">
        <v>180</v>
      </c>
      <c r="H20" s="34">
        <v>64424.25</v>
      </c>
      <c r="I20" s="34">
        <v>64424.25</v>
      </c>
      <c r="J20" s="34"/>
      <c r="K20" s="34"/>
      <c r="L20" s="34"/>
      <c r="M20" s="34"/>
    </row>
    <row r="21" spans="2:14" ht="15" customHeight="1" x14ac:dyDescent="0.2">
      <c r="B21" s="13">
        <v>7</v>
      </c>
      <c r="C21" s="14" t="s">
        <v>181</v>
      </c>
      <c r="D21" s="77" t="s">
        <v>447</v>
      </c>
      <c r="E21" s="7" t="s">
        <v>362</v>
      </c>
      <c r="F21" s="8">
        <v>32507</v>
      </c>
      <c r="G21" s="49" t="s">
        <v>183</v>
      </c>
      <c r="H21" s="16">
        <v>30591207.390000001</v>
      </c>
      <c r="I21" s="16">
        <v>30591207.390000001</v>
      </c>
      <c r="J21" s="16"/>
      <c r="K21" s="16"/>
      <c r="L21" s="16"/>
      <c r="M21" s="16"/>
    </row>
    <row r="22" spans="2:14" ht="15" customHeight="1" x14ac:dyDescent="0.2">
      <c r="B22" s="36">
        <v>8</v>
      </c>
      <c r="C22" s="25" t="s">
        <v>184</v>
      </c>
      <c r="D22" s="75" t="s">
        <v>449</v>
      </c>
      <c r="E22" s="26" t="s">
        <v>342</v>
      </c>
      <c r="F22" s="28">
        <v>34335</v>
      </c>
      <c r="G22" s="45" t="s">
        <v>186</v>
      </c>
      <c r="H22" s="29">
        <v>5827236.4100000001</v>
      </c>
      <c r="I22" s="29">
        <v>5827236.4100000001</v>
      </c>
      <c r="J22" s="29"/>
      <c r="K22" s="29"/>
      <c r="L22" s="29"/>
      <c r="M22" s="29"/>
    </row>
    <row r="23" spans="2:14" ht="15" customHeight="1" x14ac:dyDescent="0.2">
      <c r="B23" s="37"/>
      <c r="C23" s="38" t="s">
        <v>155</v>
      </c>
      <c r="D23" s="76" t="s">
        <v>448</v>
      </c>
      <c r="E23" s="38" t="s">
        <v>343</v>
      </c>
      <c r="F23" s="40">
        <v>44698</v>
      </c>
      <c r="G23" s="48" t="s">
        <v>188</v>
      </c>
      <c r="H23" s="41">
        <v>825090</v>
      </c>
      <c r="I23" s="41">
        <v>825090</v>
      </c>
      <c r="J23" s="41"/>
      <c r="K23" s="41"/>
      <c r="L23" s="41"/>
      <c r="M23" s="41"/>
    </row>
    <row r="24" spans="2:14" ht="15" customHeight="1" x14ac:dyDescent="0.2">
      <c r="B24" s="32"/>
      <c r="C24" s="31" t="s">
        <v>155</v>
      </c>
      <c r="D24" s="74" t="s">
        <v>450</v>
      </c>
      <c r="E24" s="31" t="s">
        <v>344</v>
      </c>
      <c r="F24" s="33">
        <v>38285</v>
      </c>
      <c r="G24" s="50" t="s">
        <v>190</v>
      </c>
      <c r="H24" s="34">
        <v>39186.300000000003</v>
      </c>
      <c r="I24" s="34">
        <v>39186.300000000003</v>
      </c>
      <c r="J24" s="34"/>
      <c r="K24" s="34"/>
      <c r="L24" s="34"/>
      <c r="M24" s="34"/>
    </row>
    <row r="25" spans="2:14" ht="15" customHeight="1" x14ac:dyDescent="0.2">
      <c r="B25" s="36">
        <v>9</v>
      </c>
      <c r="C25" s="25" t="s">
        <v>191</v>
      </c>
      <c r="D25" s="75" t="s">
        <v>451</v>
      </c>
      <c r="E25" s="26" t="s">
        <v>348</v>
      </c>
      <c r="F25" s="28">
        <v>29432</v>
      </c>
      <c r="G25" s="45" t="s">
        <v>192</v>
      </c>
      <c r="H25" s="29">
        <v>16156495.119999999</v>
      </c>
      <c r="I25" s="29">
        <v>16156495.119999999</v>
      </c>
      <c r="J25" s="29"/>
      <c r="K25" s="29"/>
      <c r="L25" s="29"/>
      <c r="M25" s="29"/>
      <c r="N25" s="52"/>
    </row>
    <row r="26" spans="2:14" ht="15" customHeight="1" x14ac:dyDescent="0.2">
      <c r="B26" s="32"/>
      <c r="C26" s="31" t="s">
        <v>155</v>
      </c>
      <c r="D26" s="74" t="s">
        <v>452</v>
      </c>
      <c r="E26" s="31" t="s">
        <v>349</v>
      </c>
      <c r="F26" s="33">
        <v>38272</v>
      </c>
      <c r="G26" s="46" t="s">
        <v>193</v>
      </c>
      <c r="H26" s="34">
        <v>87776.08</v>
      </c>
      <c r="I26" s="34">
        <v>87776.08</v>
      </c>
      <c r="J26" s="34"/>
      <c r="K26" s="34"/>
      <c r="L26" s="34"/>
      <c r="M26" s="34"/>
    </row>
    <row r="27" spans="2:14" ht="15" customHeight="1" x14ac:dyDescent="0.2">
      <c r="B27" s="13">
        <v>10</v>
      </c>
      <c r="C27" s="14" t="s">
        <v>194</v>
      </c>
      <c r="D27" s="77" t="s">
        <v>453</v>
      </c>
      <c r="E27" s="7" t="s">
        <v>353</v>
      </c>
      <c r="F27" s="8">
        <v>36891</v>
      </c>
      <c r="G27" s="49" t="s">
        <v>195</v>
      </c>
      <c r="H27" s="16">
        <v>3448014.42</v>
      </c>
      <c r="I27" s="16">
        <v>3448014.42</v>
      </c>
      <c r="J27" s="16"/>
      <c r="K27" s="16"/>
      <c r="L27" s="16"/>
      <c r="M27" s="16"/>
    </row>
    <row r="28" spans="2:14" ht="15" customHeight="1" x14ac:dyDescent="0.2">
      <c r="B28" s="13">
        <v>11</v>
      </c>
      <c r="C28" s="14" t="s">
        <v>196</v>
      </c>
      <c r="D28" s="77" t="s">
        <v>455</v>
      </c>
      <c r="E28" s="7" t="s">
        <v>354</v>
      </c>
      <c r="F28" s="8">
        <v>36889</v>
      </c>
      <c r="G28" s="49" t="s">
        <v>197</v>
      </c>
      <c r="H28" s="16">
        <v>36931822.799999997</v>
      </c>
      <c r="I28" s="16">
        <v>36931822.799999997</v>
      </c>
      <c r="J28" s="16"/>
      <c r="K28" s="16"/>
      <c r="L28" s="16"/>
      <c r="M28" s="16"/>
    </row>
    <row r="29" spans="2:14" ht="15" customHeight="1" x14ac:dyDescent="0.2">
      <c r="B29" s="36">
        <v>12</v>
      </c>
      <c r="C29" s="25" t="s">
        <v>198</v>
      </c>
      <c r="D29" s="75" t="s">
        <v>456</v>
      </c>
      <c r="E29" s="26" t="s">
        <v>357</v>
      </c>
      <c r="F29" s="28">
        <v>42855</v>
      </c>
      <c r="G29" s="45" t="s">
        <v>200</v>
      </c>
      <c r="H29" s="29">
        <v>44792520.299999997</v>
      </c>
      <c r="I29" s="29">
        <v>44792520.299999997</v>
      </c>
      <c r="J29" s="29"/>
      <c r="K29" s="29"/>
      <c r="L29" s="29"/>
      <c r="M29" s="29"/>
    </row>
    <row r="30" spans="2:14" ht="15" customHeight="1" x14ac:dyDescent="0.2">
      <c r="B30" s="37"/>
      <c r="C30" s="38" t="s">
        <v>201</v>
      </c>
      <c r="D30" s="76" t="s">
        <v>457</v>
      </c>
      <c r="E30" s="38" t="s">
        <v>358</v>
      </c>
      <c r="F30" s="40">
        <v>27421</v>
      </c>
      <c r="G30" s="48" t="s">
        <v>203</v>
      </c>
      <c r="H30" s="41">
        <v>607928.69999999995</v>
      </c>
      <c r="I30" s="41">
        <v>607928.69999999995</v>
      </c>
      <c r="J30" s="41"/>
      <c r="K30" s="41"/>
      <c r="L30" s="41"/>
      <c r="M30" s="41"/>
    </row>
    <row r="31" spans="2:14" ht="15" customHeight="1" x14ac:dyDescent="0.2">
      <c r="B31" s="32"/>
      <c r="C31" s="31" t="s">
        <v>155</v>
      </c>
      <c r="D31" s="74" t="s">
        <v>458</v>
      </c>
      <c r="E31" s="31" t="s">
        <v>356</v>
      </c>
      <c r="F31" s="33">
        <v>35734</v>
      </c>
      <c r="G31" s="46" t="s">
        <v>205</v>
      </c>
      <c r="H31" s="34">
        <v>31514.6</v>
      </c>
      <c r="I31" s="34">
        <v>31514.6</v>
      </c>
      <c r="J31" s="34"/>
      <c r="K31" s="34"/>
      <c r="L31" s="34"/>
      <c r="M31" s="34"/>
    </row>
    <row r="32" spans="2:14" ht="15" customHeight="1" x14ac:dyDescent="0.2">
      <c r="B32" s="36">
        <v>13</v>
      </c>
      <c r="C32" s="25" t="s">
        <v>206</v>
      </c>
      <c r="D32" s="75" t="s">
        <v>459</v>
      </c>
      <c r="E32" s="26" t="s">
        <v>364</v>
      </c>
      <c r="F32" s="28">
        <v>27759</v>
      </c>
      <c r="G32" s="45" t="s">
        <v>208</v>
      </c>
      <c r="H32" s="29">
        <v>1909705.9</v>
      </c>
      <c r="I32" s="29">
        <v>1909705.9</v>
      </c>
      <c r="J32" s="29"/>
      <c r="K32" s="29"/>
      <c r="L32" s="29"/>
      <c r="M32" s="29"/>
    </row>
    <row r="33" spans="2:13" ht="15" customHeight="1" x14ac:dyDescent="0.2">
      <c r="B33" s="32"/>
      <c r="C33" s="31" t="s">
        <v>155</v>
      </c>
      <c r="D33" s="74" t="s">
        <v>485</v>
      </c>
      <c r="E33" s="31" t="s">
        <v>365</v>
      </c>
      <c r="F33" s="33">
        <v>36061</v>
      </c>
      <c r="G33" s="46" t="s">
        <v>209</v>
      </c>
      <c r="H33" s="34">
        <v>6273.86</v>
      </c>
      <c r="I33" s="34">
        <v>6273.86</v>
      </c>
      <c r="J33" s="34"/>
      <c r="K33" s="34"/>
      <c r="L33" s="34"/>
      <c r="M33" s="34"/>
    </row>
    <row r="34" spans="2:13" ht="15" customHeight="1" x14ac:dyDescent="0.2">
      <c r="B34" s="36">
        <v>14</v>
      </c>
      <c r="C34" s="25" t="s">
        <v>210</v>
      </c>
      <c r="D34" s="75" t="s">
        <v>460</v>
      </c>
      <c r="E34" s="26" t="s">
        <v>416</v>
      </c>
      <c r="F34" s="28">
        <v>36160</v>
      </c>
      <c r="G34" s="48" t="s">
        <v>211</v>
      </c>
      <c r="H34" s="29">
        <v>14431048.060000001</v>
      </c>
      <c r="I34" s="29">
        <v>14431048.060000001</v>
      </c>
      <c r="J34" s="29"/>
      <c r="K34" s="29"/>
      <c r="L34" s="29"/>
      <c r="M34" s="29"/>
    </row>
    <row r="35" spans="2:13" ht="15" customHeight="1" x14ac:dyDescent="0.2">
      <c r="B35" s="37"/>
      <c r="C35" s="64" t="s">
        <v>212</v>
      </c>
      <c r="D35" s="76" t="s">
        <v>461</v>
      </c>
      <c r="E35" s="38" t="s">
        <v>412</v>
      </c>
      <c r="F35" s="40">
        <v>29585</v>
      </c>
      <c r="G35" s="48" t="s">
        <v>213</v>
      </c>
      <c r="H35" s="41">
        <v>72839095.459999993</v>
      </c>
      <c r="I35" s="41">
        <v>72839095.459999993</v>
      </c>
      <c r="J35" s="41"/>
      <c r="K35" s="41"/>
      <c r="L35" s="41"/>
      <c r="M35" s="41"/>
    </row>
    <row r="36" spans="2:13" ht="15" customHeight="1" x14ac:dyDescent="0.2">
      <c r="B36" s="37"/>
      <c r="C36" s="64" t="s">
        <v>214</v>
      </c>
      <c r="D36" s="76" t="s">
        <v>462</v>
      </c>
      <c r="E36" s="38" t="s">
        <v>413</v>
      </c>
      <c r="F36" s="40">
        <v>44190</v>
      </c>
      <c r="G36" s="48" t="s">
        <v>216</v>
      </c>
      <c r="H36" s="41">
        <v>12149306.09</v>
      </c>
      <c r="I36" s="41">
        <v>12149306.09</v>
      </c>
      <c r="J36" s="41"/>
      <c r="K36" s="41"/>
      <c r="L36" s="41"/>
      <c r="M36" s="41"/>
    </row>
    <row r="37" spans="2:13" ht="15" customHeight="1" x14ac:dyDescent="0.2">
      <c r="B37" s="37"/>
      <c r="C37" s="38" t="s">
        <v>155</v>
      </c>
      <c r="D37" s="76" t="s">
        <v>463</v>
      </c>
      <c r="E37" s="38" t="s">
        <v>370</v>
      </c>
      <c r="F37" s="40">
        <v>36949</v>
      </c>
      <c r="G37" s="48" t="s">
        <v>218</v>
      </c>
      <c r="H37" s="41">
        <v>3893.08</v>
      </c>
      <c r="I37" s="41">
        <v>3893.08</v>
      </c>
      <c r="J37" s="41"/>
      <c r="K37" s="41"/>
      <c r="L37" s="41"/>
      <c r="M37" s="41"/>
    </row>
    <row r="38" spans="2:13" ht="15" customHeight="1" x14ac:dyDescent="0.2">
      <c r="B38" s="37"/>
      <c r="C38" s="38" t="s">
        <v>155</v>
      </c>
      <c r="D38" s="76" t="s">
        <v>464</v>
      </c>
      <c r="E38" s="38" t="s">
        <v>368</v>
      </c>
      <c r="F38" s="40">
        <v>43914</v>
      </c>
      <c r="G38" s="48" t="s">
        <v>220</v>
      </c>
      <c r="H38" s="41">
        <v>242868.2</v>
      </c>
      <c r="I38" s="41">
        <v>242868.2</v>
      </c>
      <c r="J38" s="41"/>
      <c r="K38" s="41"/>
      <c r="L38" s="41"/>
      <c r="M38" s="41"/>
    </row>
    <row r="39" spans="2:13" ht="15" customHeight="1" x14ac:dyDescent="0.2">
      <c r="B39" s="37"/>
      <c r="C39" s="38" t="s">
        <v>155</v>
      </c>
      <c r="D39" s="76" t="s">
        <v>465</v>
      </c>
      <c r="E39" s="38" t="s">
        <v>369</v>
      </c>
      <c r="F39" s="40">
        <v>43914</v>
      </c>
      <c r="G39" s="48" t="s">
        <v>221</v>
      </c>
      <c r="H39" s="41">
        <v>233030.7</v>
      </c>
      <c r="I39" s="41">
        <v>233030.7</v>
      </c>
      <c r="J39" s="41"/>
      <c r="K39" s="41"/>
      <c r="L39" s="41"/>
      <c r="M39" s="41"/>
    </row>
    <row r="40" spans="2:13" ht="15" customHeight="1" x14ac:dyDescent="0.2">
      <c r="B40" s="37"/>
      <c r="C40" s="38" t="s">
        <v>155</v>
      </c>
      <c r="D40" s="76" t="s">
        <v>466</v>
      </c>
      <c r="E40" s="38" t="s">
        <v>389</v>
      </c>
      <c r="F40" s="40">
        <v>43914</v>
      </c>
      <c r="G40" s="48" t="s">
        <v>221</v>
      </c>
      <c r="H40" s="41">
        <v>233030.7</v>
      </c>
      <c r="I40" s="41">
        <v>233030.7</v>
      </c>
      <c r="J40" s="41"/>
      <c r="K40" s="41"/>
      <c r="L40" s="41"/>
      <c r="M40" s="41"/>
    </row>
    <row r="41" spans="2:13" ht="15" customHeight="1" x14ac:dyDescent="0.2">
      <c r="B41" s="37"/>
      <c r="C41" s="38" t="s">
        <v>155</v>
      </c>
      <c r="D41" s="76" t="s">
        <v>467</v>
      </c>
      <c r="E41" s="38" t="s">
        <v>388</v>
      </c>
      <c r="F41" s="40">
        <v>43914</v>
      </c>
      <c r="G41" s="48" t="s">
        <v>221</v>
      </c>
      <c r="H41" s="41">
        <v>233030.7</v>
      </c>
      <c r="I41" s="41">
        <v>233030.7</v>
      </c>
      <c r="J41" s="41"/>
      <c r="K41" s="41"/>
      <c r="L41" s="41"/>
      <c r="M41" s="41"/>
    </row>
    <row r="42" spans="2:13" ht="15" customHeight="1" x14ac:dyDescent="0.2">
      <c r="B42" s="37"/>
      <c r="C42" s="38" t="s">
        <v>155</v>
      </c>
      <c r="D42" s="76" t="s">
        <v>468</v>
      </c>
      <c r="E42" s="38" t="s">
        <v>387</v>
      </c>
      <c r="F42" s="40">
        <v>43914</v>
      </c>
      <c r="G42" s="48" t="s">
        <v>221</v>
      </c>
      <c r="H42" s="41">
        <v>233030.7</v>
      </c>
      <c r="I42" s="41">
        <v>233030.7</v>
      </c>
      <c r="J42" s="41"/>
      <c r="K42" s="41"/>
      <c r="L42" s="41"/>
      <c r="M42" s="41"/>
    </row>
    <row r="43" spans="2:13" ht="15" customHeight="1" x14ac:dyDescent="0.2">
      <c r="B43" s="37"/>
      <c r="C43" s="38" t="s">
        <v>155</v>
      </c>
      <c r="D43" s="76" t="s">
        <v>469</v>
      </c>
      <c r="E43" s="38" t="s">
        <v>386</v>
      </c>
      <c r="F43" s="40">
        <v>43914</v>
      </c>
      <c r="G43" s="48" t="s">
        <v>221</v>
      </c>
      <c r="H43" s="41">
        <v>233030.7</v>
      </c>
      <c r="I43" s="41">
        <v>233030.7</v>
      </c>
      <c r="J43" s="41"/>
      <c r="K43" s="41"/>
      <c r="L43" s="41"/>
      <c r="M43" s="41"/>
    </row>
    <row r="44" spans="2:13" ht="15" customHeight="1" x14ac:dyDescent="0.2">
      <c r="B44" s="37"/>
      <c r="C44" s="38" t="s">
        <v>155</v>
      </c>
      <c r="D44" s="76" t="s">
        <v>470</v>
      </c>
      <c r="E44" s="38" t="s">
        <v>385</v>
      </c>
      <c r="F44" s="40">
        <v>43914</v>
      </c>
      <c r="G44" s="48" t="s">
        <v>221</v>
      </c>
      <c r="H44" s="41">
        <v>233030.7</v>
      </c>
      <c r="I44" s="41">
        <v>233030.7</v>
      </c>
      <c r="J44" s="41"/>
      <c r="K44" s="41"/>
      <c r="L44" s="41"/>
      <c r="M44" s="41"/>
    </row>
    <row r="45" spans="2:13" ht="15" customHeight="1" x14ac:dyDescent="0.2">
      <c r="B45" s="37"/>
      <c r="C45" s="38" t="s">
        <v>155</v>
      </c>
      <c r="D45" s="76" t="s">
        <v>471</v>
      </c>
      <c r="E45" s="38" t="s">
        <v>384</v>
      </c>
      <c r="F45" s="40">
        <v>43914</v>
      </c>
      <c r="G45" s="48" t="s">
        <v>222</v>
      </c>
      <c r="H45" s="41">
        <v>240507.2</v>
      </c>
      <c r="I45" s="41">
        <v>240507.2</v>
      </c>
      <c r="J45" s="41"/>
      <c r="K45" s="41"/>
      <c r="L45" s="41"/>
      <c r="M45" s="41"/>
    </row>
    <row r="46" spans="2:13" ht="15" customHeight="1" x14ac:dyDescent="0.2">
      <c r="B46" s="37"/>
      <c r="C46" s="38" t="s">
        <v>155</v>
      </c>
      <c r="D46" s="76" t="s">
        <v>472</v>
      </c>
      <c r="E46" s="38" t="s">
        <v>383</v>
      </c>
      <c r="F46" s="40">
        <v>43914</v>
      </c>
      <c r="G46" s="48" t="s">
        <v>223</v>
      </c>
      <c r="H46" s="41">
        <v>234250.55</v>
      </c>
      <c r="I46" s="41">
        <v>234250.55</v>
      </c>
      <c r="J46" s="41"/>
      <c r="K46" s="41"/>
      <c r="L46" s="41"/>
      <c r="M46" s="41"/>
    </row>
    <row r="47" spans="2:13" ht="15" customHeight="1" x14ac:dyDescent="0.2">
      <c r="B47" s="37"/>
      <c r="C47" s="38" t="s">
        <v>155</v>
      </c>
      <c r="D47" s="76" t="s">
        <v>473</v>
      </c>
      <c r="E47" s="38" t="s">
        <v>382</v>
      </c>
      <c r="F47" s="40">
        <v>43914</v>
      </c>
      <c r="G47" s="48" t="s">
        <v>223</v>
      </c>
      <c r="H47" s="41">
        <v>234250.55</v>
      </c>
      <c r="I47" s="41">
        <v>234250.55</v>
      </c>
      <c r="J47" s="41"/>
      <c r="K47" s="41"/>
      <c r="L47" s="41"/>
      <c r="M47" s="41"/>
    </row>
    <row r="48" spans="2:13" ht="15" customHeight="1" x14ac:dyDescent="0.2">
      <c r="B48" s="37"/>
      <c r="C48" s="38" t="s">
        <v>155</v>
      </c>
      <c r="D48" s="76" t="s">
        <v>474</v>
      </c>
      <c r="E48" s="38" t="s">
        <v>381</v>
      </c>
      <c r="F48" s="40">
        <v>43914</v>
      </c>
      <c r="G48" s="48" t="s">
        <v>223</v>
      </c>
      <c r="H48" s="41">
        <v>234250.55</v>
      </c>
      <c r="I48" s="41">
        <v>234250.55</v>
      </c>
      <c r="J48" s="41"/>
      <c r="K48" s="41"/>
      <c r="L48" s="41"/>
      <c r="M48" s="41"/>
    </row>
    <row r="49" spans="2:13" ht="15" customHeight="1" x14ac:dyDescent="0.2">
      <c r="B49" s="37"/>
      <c r="C49" s="38" t="s">
        <v>155</v>
      </c>
      <c r="D49" s="76" t="s">
        <v>475</v>
      </c>
      <c r="E49" s="38" t="s">
        <v>380</v>
      </c>
      <c r="F49" s="40">
        <v>43914</v>
      </c>
      <c r="G49" s="48" t="s">
        <v>223</v>
      </c>
      <c r="H49" s="41">
        <v>234250.55</v>
      </c>
      <c r="I49" s="41">
        <v>234250.55</v>
      </c>
      <c r="J49" s="41"/>
      <c r="K49" s="41"/>
      <c r="L49" s="41"/>
      <c r="M49" s="41"/>
    </row>
    <row r="50" spans="2:13" ht="15" customHeight="1" x14ac:dyDescent="0.2">
      <c r="B50" s="37"/>
      <c r="C50" s="38" t="s">
        <v>155</v>
      </c>
      <c r="D50" s="76" t="s">
        <v>476</v>
      </c>
      <c r="E50" s="38" t="s">
        <v>379</v>
      </c>
      <c r="F50" s="40">
        <v>43914</v>
      </c>
      <c r="G50" s="48" t="s">
        <v>223</v>
      </c>
      <c r="H50" s="41">
        <v>234250.55</v>
      </c>
      <c r="I50" s="41">
        <v>234250.55</v>
      </c>
      <c r="J50" s="41"/>
      <c r="K50" s="41"/>
      <c r="L50" s="41"/>
      <c r="M50" s="41"/>
    </row>
    <row r="51" spans="2:13" ht="15" customHeight="1" x14ac:dyDescent="0.2">
      <c r="B51" s="37"/>
      <c r="C51" s="38" t="s">
        <v>155</v>
      </c>
      <c r="D51" s="76" t="s">
        <v>477</v>
      </c>
      <c r="E51" s="38" t="s">
        <v>378</v>
      </c>
      <c r="F51" s="40">
        <v>43914</v>
      </c>
      <c r="G51" s="48" t="s">
        <v>223</v>
      </c>
      <c r="H51" s="41">
        <v>234250.55</v>
      </c>
      <c r="I51" s="41">
        <v>234250.55</v>
      </c>
      <c r="J51" s="41"/>
      <c r="K51" s="41"/>
      <c r="L51" s="41"/>
      <c r="M51" s="41"/>
    </row>
    <row r="52" spans="2:13" ht="15" customHeight="1" x14ac:dyDescent="0.2">
      <c r="B52" s="37"/>
      <c r="C52" s="38" t="s">
        <v>155</v>
      </c>
      <c r="D52" s="76" t="s">
        <v>478</v>
      </c>
      <c r="E52" s="38" t="s">
        <v>377</v>
      </c>
      <c r="F52" s="40">
        <v>43914</v>
      </c>
      <c r="G52" s="48" t="s">
        <v>222</v>
      </c>
      <c r="H52" s="41">
        <v>240507.2</v>
      </c>
      <c r="I52" s="41">
        <v>240507.2</v>
      </c>
      <c r="J52" s="41"/>
      <c r="K52" s="41"/>
      <c r="L52" s="41"/>
      <c r="M52" s="41"/>
    </row>
    <row r="53" spans="2:13" ht="15" customHeight="1" x14ac:dyDescent="0.2">
      <c r="B53" s="37"/>
      <c r="C53" s="38" t="s">
        <v>155</v>
      </c>
      <c r="D53" s="76" t="s">
        <v>479</v>
      </c>
      <c r="E53" s="38" t="s">
        <v>376</v>
      </c>
      <c r="F53" s="40">
        <v>43914</v>
      </c>
      <c r="G53" s="48" t="s">
        <v>223</v>
      </c>
      <c r="H53" s="41">
        <v>234250.55</v>
      </c>
      <c r="I53" s="41">
        <v>234250.55</v>
      </c>
      <c r="J53" s="41"/>
      <c r="K53" s="41"/>
      <c r="L53" s="41"/>
      <c r="M53" s="41"/>
    </row>
    <row r="54" spans="2:13" ht="15" customHeight="1" x14ac:dyDescent="0.2">
      <c r="B54" s="37"/>
      <c r="C54" s="38" t="s">
        <v>155</v>
      </c>
      <c r="D54" s="76" t="s">
        <v>480</v>
      </c>
      <c r="E54" s="38" t="s">
        <v>375</v>
      </c>
      <c r="F54" s="40">
        <v>43914</v>
      </c>
      <c r="G54" s="48" t="s">
        <v>223</v>
      </c>
      <c r="H54" s="41">
        <v>234250.55</v>
      </c>
      <c r="I54" s="41">
        <v>234250.55</v>
      </c>
      <c r="J54" s="41"/>
      <c r="K54" s="41"/>
      <c r="L54" s="41"/>
      <c r="M54" s="41"/>
    </row>
    <row r="55" spans="2:13" ht="15" customHeight="1" x14ac:dyDescent="0.2">
      <c r="B55" s="37"/>
      <c r="C55" s="38" t="s">
        <v>155</v>
      </c>
      <c r="D55" s="76" t="s">
        <v>481</v>
      </c>
      <c r="E55" s="38" t="s">
        <v>374</v>
      </c>
      <c r="F55" s="40">
        <v>43914</v>
      </c>
      <c r="G55" s="48" t="s">
        <v>223</v>
      </c>
      <c r="H55" s="41">
        <v>234250.55</v>
      </c>
      <c r="I55" s="41">
        <v>234250.55</v>
      </c>
      <c r="J55" s="41"/>
      <c r="K55" s="41"/>
      <c r="L55" s="41"/>
      <c r="M55" s="41"/>
    </row>
    <row r="56" spans="2:13" ht="15" customHeight="1" x14ac:dyDescent="0.2">
      <c r="B56" s="37"/>
      <c r="C56" s="38" t="s">
        <v>155</v>
      </c>
      <c r="D56" s="76" t="s">
        <v>482</v>
      </c>
      <c r="E56" s="38" t="s">
        <v>373</v>
      </c>
      <c r="F56" s="40">
        <v>43914</v>
      </c>
      <c r="G56" s="48" t="s">
        <v>223</v>
      </c>
      <c r="H56" s="41">
        <v>234250.55</v>
      </c>
      <c r="I56" s="41">
        <v>234250.55</v>
      </c>
      <c r="J56" s="41"/>
      <c r="K56" s="41"/>
      <c r="L56" s="41"/>
      <c r="M56" s="41"/>
    </row>
    <row r="57" spans="2:13" ht="15" customHeight="1" x14ac:dyDescent="0.2">
      <c r="B57" s="37"/>
      <c r="C57" s="38" t="s">
        <v>155</v>
      </c>
      <c r="D57" s="76" t="s">
        <v>483</v>
      </c>
      <c r="E57" s="38" t="s">
        <v>372</v>
      </c>
      <c r="F57" s="40">
        <v>43914</v>
      </c>
      <c r="G57" s="48" t="s">
        <v>223</v>
      </c>
      <c r="H57" s="41">
        <v>234250.55</v>
      </c>
      <c r="I57" s="41">
        <v>234250.55</v>
      </c>
      <c r="J57" s="41"/>
      <c r="K57" s="41"/>
      <c r="L57" s="41"/>
      <c r="M57" s="41"/>
    </row>
    <row r="58" spans="2:13" ht="15" customHeight="1" x14ac:dyDescent="0.2">
      <c r="B58" s="32"/>
      <c r="C58" s="31" t="s">
        <v>155</v>
      </c>
      <c r="D58" s="74" t="s">
        <v>484</v>
      </c>
      <c r="E58" s="31" t="s">
        <v>371</v>
      </c>
      <c r="F58" s="33">
        <v>43914</v>
      </c>
      <c r="G58" s="46" t="s">
        <v>223</v>
      </c>
      <c r="H58" s="34">
        <v>234250.55</v>
      </c>
      <c r="I58" s="34">
        <v>234250.55</v>
      </c>
      <c r="J58" s="34"/>
      <c r="K58" s="34"/>
      <c r="L58" s="34"/>
      <c r="M58" s="34"/>
    </row>
    <row r="59" spans="2:13" ht="15" customHeight="1" x14ac:dyDescent="0.2">
      <c r="B59" s="140" t="s">
        <v>547</v>
      </c>
      <c r="C59" s="141"/>
      <c r="D59" s="141"/>
      <c r="E59" s="141"/>
      <c r="F59" s="141"/>
      <c r="G59" s="142"/>
      <c r="H59" s="62">
        <f>SUM(H8:H58)</f>
        <v>269725314.00000006</v>
      </c>
      <c r="I59" s="62">
        <f>SUM(I8:I58)</f>
        <v>269725314.00000006</v>
      </c>
      <c r="J59" s="62"/>
      <c r="K59" s="62"/>
      <c r="L59" s="62"/>
      <c r="M59" s="62"/>
    </row>
    <row r="60" spans="2:13" ht="15" customHeight="1" x14ac:dyDescent="0.2">
      <c r="B60" s="140" t="s">
        <v>548</v>
      </c>
      <c r="C60" s="141"/>
      <c r="D60" s="141"/>
      <c r="E60" s="141"/>
      <c r="F60" s="141"/>
      <c r="G60" s="142"/>
      <c r="H60" s="62">
        <v>214570972.61419001</v>
      </c>
      <c r="I60" s="62">
        <v>214570972.61419001</v>
      </c>
      <c r="J60" s="62"/>
      <c r="K60" s="62"/>
      <c r="L60" s="62"/>
      <c r="M60" s="62"/>
    </row>
    <row r="61" spans="2:13" x14ac:dyDescent="0.2">
      <c r="H61" s="52"/>
      <c r="I61" s="52"/>
      <c r="J61" s="52"/>
      <c r="K61" s="52"/>
      <c r="L61" s="52"/>
      <c r="M61" s="52"/>
    </row>
  </sheetData>
  <mergeCells count="15">
    <mergeCell ref="B7:M7"/>
    <mergeCell ref="B59:G59"/>
    <mergeCell ref="B60:G60"/>
    <mergeCell ref="B2:M2"/>
    <mergeCell ref="B4:B5"/>
    <mergeCell ref="C4:C5"/>
    <mergeCell ref="D4:D5"/>
    <mergeCell ref="E4:E5"/>
    <mergeCell ref="F4:F5"/>
    <mergeCell ref="G4:G5"/>
    <mergeCell ref="H4:H5"/>
    <mergeCell ref="I4:I5"/>
    <mergeCell ref="J4:J5"/>
    <mergeCell ref="K4:K5"/>
    <mergeCell ref="L4:M4"/>
  </mergeCells>
  <printOptions horizontalCentered="1"/>
  <pageMargins left="0.19685039370078741" right="0" top="0.39370078740157483" bottom="0.3937007874015748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2"/>
  <sheetViews>
    <sheetView zoomScaleNormal="100" workbookViewId="0">
      <selection activeCell="E11" sqref="E11"/>
    </sheetView>
  </sheetViews>
  <sheetFormatPr defaultColWidth="9.140625" defaultRowHeight="12.75" x14ac:dyDescent="0.2"/>
  <cols>
    <col min="1" max="1" width="1" style="4" customWidth="1"/>
    <col min="2" max="2" width="3.140625" style="2" bestFit="1" customWidth="1"/>
    <col min="3" max="3" width="78.42578125" style="2" customWidth="1"/>
    <col min="4" max="4" width="7" style="1" customWidth="1"/>
    <col min="5" max="5" width="16.28515625" style="1" customWidth="1"/>
    <col min="6" max="6" width="12.85546875" style="3" customWidth="1"/>
    <col min="7" max="7" width="12.7109375" style="5" customWidth="1"/>
    <col min="8" max="8" width="15.28515625" style="4" customWidth="1"/>
    <col min="9" max="9" width="121.42578125" style="4"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156" t="s">
        <v>84</v>
      </c>
      <c r="C2" s="156"/>
      <c r="D2" s="156"/>
      <c r="E2" s="156"/>
      <c r="F2" s="156"/>
      <c r="G2" s="156"/>
      <c r="H2" s="156"/>
      <c r="I2" s="156"/>
    </row>
    <row r="3" spans="2:10" s="19" customFormat="1" ht="11.25" x14ac:dyDescent="0.2">
      <c r="B3" s="18"/>
      <c r="C3" s="18"/>
      <c r="D3" s="18"/>
      <c r="E3" s="18"/>
      <c r="F3" s="18"/>
      <c r="G3" s="18"/>
    </row>
    <row r="4" spans="2:10" ht="51" x14ac:dyDescent="0.2">
      <c r="B4" s="53" t="s">
        <v>75</v>
      </c>
      <c r="C4" s="53" t="s">
        <v>74</v>
      </c>
      <c r="D4" s="53" t="s">
        <v>76</v>
      </c>
      <c r="E4" s="54" t="s">
        <v>77</v>
      </c>
      <c r="F4" s="54" t="s">
        <v>78</v>
      </c>
      <c r="G4" s="54" t="s">
        <v>79</v>
      </c>
      <c r="H4" s="55" t="s">
        <v>312</v>
      </c>
      <c r="I4" s="54" t="s">
        <v>80</v>
      </c>
    </row>
    <row r="5" spans="2:10" s="19" customFormat="1" ht="11.25" x14ac:dyDescent="0.2">
      <c r="B5" s="24">
        <v>1</v>
      </c>
      <c r="C5" s="24">
        <v>2</v>
      </c>
      <c r="D5" s="24">
        <v>3</v>
      </c>
      <c r="E5" s="24">
        <v>4</v>
      </c>
      <c r="F5" s="24">
        <v>5</v>
      </c>
      <c r="G5" s="24">
        <v>6</v>
      </c>
      <c r="H5" s="24">
        <v>7</v>
      </c>
      <c r="I5" s="24">
        <v>8</v>
      </c>
    </row>
    <row r="6" spans="2:10" s="19" customFormat="1" x14ac:dyDescent="0.2">
      <c r="B6" s="24"/>
      <c r="C6" s="14" t="s">
        <v>83</v>
      </c>
      <c r="D6" s="24"/>
      <c r="E6" s="24"/>
      <c r="F6" s="24"/>
      <c r="G6" s="24"/>
      <c r="H6" s="24"/>
      <c r="I6" s="56" t="s">
        <v>81</v>
      </c>
    </row>
    <row r="7" spans="2:10" s="19" customFormat="1" ht="24" x14ac:dyDescent="0.2">
      <c r="B7" s="24"/>
      <c r="C7" s="24"/>
      <c r="D7" s="24"/>
      <c r="E7" s="24"/>
      <c r="F7" s="24"/>
      <c r="G7" s="24"/>
      <c r="H7" s="24"/>
      <c r="I7" s="56" t="s">
        <v>82</v>
      </c>
    </row>
    <row r="8" spans="2:10" ht="15" customHeight="1" x14ac:dyDescent="0.2">
      <c r="B8" s="13">
        <v>1</v>
      </c>
      <c r="C8" s="14" t="s">
        <v>56</v>
      </c>
      <c r="D8" s="7"/>
      <c r="E8" s="6" t="s">
        <v>32</v>
      </c>
      <c r="F8" s="10">
        <v>36861</v>
      </c>
      <c r="G8" s="51" t="s">
        <v>31</v>
      </c>
      <c r="H8" s="16">
        <v>2055138.92</v>
      </c>
      <c r="I8" s="9"/>
    </row>
    <row r="9" spans="2:10" ht="15" customHeight="1" x14ac:dyDescent="0.2">
      <c r="B9" s="36">
        <v>2</v>
      </c>
      <c r="C9" s="25" t="s">
        <v>57</v>
      </c>
      <c r="D9" s="26"/>
      <c r="E9" s="27" t="s">
        <v>32</v>
      </c>
      <c r="F9" s="28">
        <v>36882</v>
      </c>
      <c r="G9" s="45" t="s">
        <v>21</v>
      </c>
      <c r="H9" s="29">
        <v>2060874.65</v>
      </c>
      <c r="I9" s="30"/>
    </row>
    <row r="10" spans="2:10" ht="15" customHeight="1" x14ac:dyDescent="0.2">
      <c r="B10" s="32"/>
      <c r="C10" s="31" t="s">
        <v>55</v>
      </c>
      <c r="D10" s="31"/>
      <c r="E10" s="32" t="s">
        <v>33</v>
      </c>
      <c r="F10" s="33">
        <v>38321</v>
      </c>
      <c r="G10" s="46" t="s">
        <v>1</v>
      </c>
      <c r="H10" s="34">
        <v>21547.34</v>
      </c>
      <c r="I10" s="35"/>
    </row>
    <row r="11" spans="2:10" ht="15" customHeight="1" x14ac:dyDescent="0.2">
      <c r="B11" s="36">
        <v>3</v>
      </c>
      <c r="C11" s="25" t="s">
        <v>58</v>
      </c>
      <c r="D11" s="26"/>
      <c r="E11" s="27" t="s">
        <v>34</v>
      </c>
      <c r="F11" s="28">
        <v>29499</v>
      </c>
      <c r="G11" s="45" t="s">
        <v>27</v>
      </c>
      <c r="H11" s="29">
        <v>8666979.6400000006</v>
      </c>
      <c r="I11" s="30"/>
      <c r="J11" s="52"/>
    </row>
    <row r="12" spans="2:10" ht="15" customHeight="1" x14ac:dyDescent="0.2">
      <c r="B12" s="36">
        <v>4</v>
      </c>
      <c r="C12" s="25" t="s">
        <v>59</v>
      </c>
      <c r="D12" s="26"/>
      <c r="E12" s="27" t="s">
        <v>35</v>
      </c>
      <c r="F12" s="28">
        <v>33328</v>
      </c>
      <c r="G12" s="45" t="s">
        <v>22</v>
      </c>
      <c r="H12" s="29">
        <v>2646560.09</v>
      </c>
      <c r="I12" s="30"/>
    </row>
    <row r="13" spans="2:10" ht="15" customHeight="1" x14ac:dyDescent="0.2">
      <c r="B13" s="32"/>
      <c r="C13" s="31" t="s">
        <v>55</v>
      </c>
      <c r="D13" s="31"/>
      <c r="E13" s="32" t="s">
        <v>36</v>
      </c>
      <c r="F13" s="33" t="s">
        <v>0</v>
      </c>
      <c r="G13" s="46" t="s">
        <v>23</v>
      </c>
      <c r="H13" s="34">
        <v>11005.44</v>
      </c>
      <c r="I13" s="35"/>
    </row>
    <row r="14" spans="2:10" ht="15" customHeight="1" x14ac:dyDescent="0.2">
      <c r="B14" s="36">
        <v>5</v>
      </c>
      <c r="C14" s="25" t="s">
        <v>60</v>
      </c>
      <c r="D14" s="26"/>
      <c r="E14" s="27" t="s">
        <v>37</v>
      </c>
      <c r="F14" s="28">
        <v>34335</v>
      </c>
      <c r="G14" s="45" t="s">
        <v>2</v>
      </c>
      <c r="H14" s="29">
        <v>5296871.38</v>
      </c>
      <c r="I14" s="30"/>
    </row>
    <row r="15" spans="2:10" ht="15" customHeight="1" x14ac:dyDescent="0.2">
      <c r="B15" s="37"/>
      <c r="C15" s="38" t="s">
        <v>55</v>
      </c>
      <c r="D15" s="38"/>
      <c r="E15" s="39" t="s">
        <v>38</v>
      </c>
      <c r="F15" s="40">
        <v>44362</v>
      </c>
      <c r="G15" s="47" t="s">
        <v>3</v>
      </c>
      <c r="H15" s="41">
        <v>440000</v>
      </c>
      <c r="I15" s="42"/>
    </row>
    <row r="16" spans="2:10" ht="15" customHeight="1" x14ac:dyDescent="0.2">
      <c r="B16" s="37"/>
      <c r="C16" s="38" t="s">
        <v>55</v>
      </c>
      <c r="D16" s="38"/>
      <c r="E16" s="39" t="s">
        <v>39</v>
      </c>
      <c r="F16" s="40">
        <v>37257</v>
      </c>
      <c r="G16" s="48" t="s">
        <v>24</v>
      </c>
      <c r="H16" s="41">
        <v>4941.33</v>
      </c>
      <c r="I16" s="42"/>
    </row>
    <row r="17" spans="2:10" ht="15" customHeight="1" x14ac:dyDescent="0.2">
      <c r="B17" s="37"/>
      <c r="C17" s="38" t="s">
        <v>55</v>
      </c>
      <c r="D17" s="38"/>
      <c r="E17" s="39" t="s">
        <v>40</v>
      </c>
      <c r="F17" s="40">
        <v>35431</v>
      </c>
      <c r="G17" s="48" t="s">
        <v>4</v>
      </c>
      <c r="H17" s="41">
        <v>1770.53</v>
      </c>
      <c r="I17" s="42"/>
    </row>
    <row r="18" spans="2:10" ht="15" customHeight="1" x14ac:dyDescent="0.2">
      <c r="B18" s="32"/>
      <c r="C18" s="31" t="s">
        <v>55</v>
      </c>
      <c r="D18" s="31"/>
      <c r="E18" s="43" t="s">
        <v>41</v>
      </c>
      <c r="F18" s="33">
        <v>36161</v>
      </c>
      <c r="G18" s="46" t="s">
        <v>4</v>
      </c>
      <c r="H18" s="34">
        <v>4209.51</v>
      </c>
      <c r="I18" s="35"/>
    </row>
    <row r="19" spans="2:10" ht="15" customHeight="1" x14ac:dyDescent="0.2">
      <c r="B19" s="36">
        <v>6</v>
      </c>
      <c r="C19" s="25" t="s">
        <v>61</v>
      </c>
      <c r="D19" s="26"/>
      <c r="E19" s="27" t="s">
        <v>42</v>
      </c>
      <c r="F19" s="28">
        <v>36160</v>
      </c>
      <c r="G19" s="45" t="s">
        <v>5</v>
      </c>
      <c r="H19" s="29">
        <v>2839802.95</v>
      </c>
      <c r="I19" s="30"/>
    </row>
    <row r="20" spans="2:10" ht="15" customHeight="1" x14ac:dyDescent="0.2">
      <c r="B20" s="32"/>
      <c r="C20" s="31" t="s">
        <v>55</v>
      </c>
      <c r="D20" s="31"/>
      <c r="E20" s="32" t="s">
        <v>43</v>
      </c>
      <c r="F20" s="33">
        <v>38107</v>
      </c>
      <c r="G20" s="46" t="s">
        <v>9</v>
      </c>
      <c r="H20" s="34">
        <v>64424.25</v>
      </c>
      <c r="I20" s="35"/>
    </row>
    <row r="21" spans="2:10" ht="15" customHeight="1" x14ac:dyDescent="0.2">
      <c r="B21" s="13">
        <v>7</v>
      </c>
      <c r="C21" s="14" t="s">
        <v>62</v>
      </c>
      <c r="D21" s="7"/>
      <c r="E21" s="12" t="s">
        <v>44</v>
      </c>
      <c r="F21" s="8">
        <v>32507</v>
      </c>
      <c r="G21" s="49" t="s">
        <v>18</v>
      </c>
      <c r="H21" s="16">
        <v>30591207.390000001</v>
      </c>
      <c r="I21" s="9"/>
    </row>
    <row r="22" spans="2:10" ht="15" customHeight="1" x14ac:dyDescent="0.2">
      <c r="B22" s="36">
        <v>8</v>
      </c>
      <c r="C22" s="25" t="s">
        <v>63</v>
      </c>
      <c r="D22" s="26"/>
      <c r="E22" s="27" t="s">
        <v>45</v>
      </c>
      <c r="F22" s="28">
        <v>34335</v>
      </c>
      <c r="G22" s="45" t="s">
        <v>10</v>
      </c>
      <c r="H22" s="29">
        <v>5827236.4100000001</v>
      </c>
      <c r="I22" s="30"/>
    </row>
    <row r="23" spans="2:10" ht="15" customHeight="1" x14ac:dyDescent="0.2">
      <c r="B23" s="37"/>
      <c r="C23" s="38" t="s">
        <v>55</v>
      </c>
      <c r="D23" s="38"/>
      <c r="E23" s="37" t="s">
        <v>46</v>
      </c>
      <c r="F23" s="40">
        <v>44698</v>
      </c>
      <c r="G23" s="48" t="s">
        <v>6</v>
      </c>
      <c r="H23" s="41">
        <v>825090</v>
      </c>
      <c r="I23" s="42"/>
    </row>
    <row r="24" spans="2:10" ht="15" customHeight="1" x14ac:dyDescent="0.2">
      <c r="B24" s="32"/>
      <c r="C24" s="31" t="s">
        <v>55</v>
      </c>
      <c r="D24" s="31"/>
      <c r="E24" s="33" t="s">
        <v>47</v>
      </c>
      <c r="F24" s="33">
        <v>38285</v>
      </c>
      <c r="G24" s="50" t="s">
        <v>25</v>
      </c>
      <c r="H24" s="34">
        <v>39186.300000000003</v>
      </c>
      <c r="I24" s="35"/>
    </row>
    <row r="25" spans="2:10" ht="15" customHeight="1" x14ac:dyDescent="0.2">
      <c r="B25" s="36">
        <v>9</v>
      </c>
      <c r="C25" s="25" t="s">
        <v>64</v>
      </c>
      <c r="D25" s="26"/>
      <c r="E25" s="27" t="s">
        <v>34</v>
      </c>
      <c r="F25" s="28">
        <v>29432</v>
      </c>
      <c r="G25" s="45" t="s">
        <v>28</v>
      </c>
      <c r="H25" s="29">
        <v>16156495.119999999</v>
      </c>
      <c r="I25" s="30"/>
      <c r="J25" s="52"/>
    </row>
    <row r="26" spans="2:10" ht="15" customHeight="1" x14ac:dyDescent="0.2">
      <c r="B26" s="32"/>
      <c r="C26" s="31" t="s">
        <v>55</v>
      </c>
      <c r="D26" s="31"/>
      <c r="E26" s="33" t="s">
        <v>33</v>
      </c>
      <c r="F26" s="33">
        <v>38272</v>
      </c>
      <c r="G26" s="46" t="s">
        <v>17</v>
      </c>
      <c r="H26" s="34">
        <v>87776.08</v>
      </c>
      <c r="I26" s="35"/>
    </row>
    <row r="27" spans="2:10" ht="15" customHeight="1" x14ac:dyDescent="0.2">
      <c r="B27" s="13">
        <v>10</v>
      </c>
      <c r="C27" s="14" t="s">
        <v>65</v>
      </c>
      <c r="D27" s="7"/>
      <c r="E27" s="8" t="s">
        <v>32</v>
      </c>
      <c r="F27" s="8">
        <v>36891</v>
      </c>
      <c r="G27" s="49" t="s">
        <v>16</v>
      </c>
      <c r="H27" s="16">
        <v>3448014.42</v>
      </c>
      <c r="I27" s="9"/>
    </row>
    <row r="28" spans="2:10" ht="15" customHeight="1" x14ac:dyDescent="0.2">
      <c r="B28" s="13">
        <v>11</v>
      </c>
      <c r="C28" s="14" t="s">
        <v>66</v>
      </c>
      <c r="D28" s="7"/>
      <c r="E28" s="6" t="s">
        <v>32</v>
      </c>
      <c r="F28" s="8">
        <v>36889</v>
      </c>
      <c r="G28" s="49" t="s">
        <v>15</v>
      </c>
      <c r="H28" s="16">
        <v>36931822.799999997</v>
      </c>
      <c r="I28" s="9"/>
    </row>
    <row r="29" spans="2:10" ht="15" customHeight="1" x14ac:dyDescent="0.2">
      <c r="B29" s="36">
        <v>12</v>
      </c>
      <c r="C29" s="25" t="s">
        <v>68</v>
      </c>
      <c r="D29" s="26"/>
      <c r="E29" s="27" t="s">
        <v>48</v>
      </c>
      <c r="F29" s="28">
        <v>42855</v>
      </c>
      <c r="G29" s="45" t="s">
        <v>19</v>
      </c>
      <c r="H29" s="29">
        <v>44792520.299999997</v>
      </c>
      <c r="I29" s="30"/>
    </row>
    <row r="30" spans="2:10" ht="15" customHeight="1" x14ac:dyDescent="0.2">
      <c r="B30" s="37"/>
      <c r="C30" s="38" t="s">
        <v>67</v>
      </c>
      <c r="D30" s="38"/>
      <c r="E30" s="37" t="s">
        <v>49</v>
      </c>
      <c r="F30" s="40">
        <v>27421</v>
      </c>
      <c r="G30" s="48" t="s">
        <v>20</v>
      </c>
      <c r="H30" s="41">
        <v>607928.69999999995</v>
      </c>
      <c r="I30" s="42"/>
    </row>
    <row r="31" spans="2:10" ht="15" customHeight="1" x14ac:dyDescent="0.2">
      <c r="B31" s="32"/>
      <c r="C31" s="31" t="s">
        <v>55</v>
      </c>
      <c r="D31" s="31"/>
      <c r="E31" s="44" t="s">
        <v>50</v>
      </c>
      <c r="F31" s="33">
        <v>35734</v>
      </c>
      <c r="G31" s="46" t="s">
        <v>26</v>
      </c>
      <c r="H31" s="34">
        <v>31514.6</v>
      </c>
      <c r="I31" s="35"/>
    </row>
    <row r="32" spans="2:10" ht="15" customHeight="1" x14ac:dyDescent="0.2">
      <c r="B32" s="36">
        <v>13</v>
      </c>
      <c r="C32" s="25" t="s">
        <v>69</v>
      </c>
      <c r="D32" s="26"/>
      <c r="E32" s="27" t="s">
        <v>51</v>
      </c>
      <c r="F32" s="28">
        <v>27759</v>
      </c>
      <c r="G32" s="45" t="s">
        <v>8</v>
      </c>
      <c r="H32" s="29">
        <v>1909705.9</v>
      </c>
      <c r="I32" s="30"/>
    </row>
    <row r="33" spans="2:9" ht="15" customHeight="1" x14ac:dyDescent="0.2">
      <c r="B33" s="32"/>
      <c r="C33" s="31" t="s">
        <v>55</v>
      </c>
      <c r="D33" s="31"/>
      <c r="E33" s="32" t="s">
        <v>42</v>
      </c>
      <c r="F33" s="33">
        <v>36061</v>
      </c>
      <c r="G33" s="46" t="s">
        <v>7</v>
      </c>
      <c r="H33" s="34">
        <v>6273.86</v>
      </c>
      <c r="I33" s="35"/>
    </row>
    <row r="34" spans="2:9" ht="15" customHeight="1" x14ac:dyDescent="0.2">
      <c r="B34" s="36">
        <v>14</v>
      </c>
      <c r="C34" s="25" t="s">
        <v>70</v>
      </c>
      <c r="D34" s="26"/>
      <c r="E34" s="28" t="s">
        <v>42</v>
      </c>
      <c r="F34" s="28">
        <v>36160</v>
      </c>
      <c r="G34" s="48" t="s">
        <v>14</v>
      </c>
      <c r="H34" s="29">
        <v>14431048.060000001</v>
      </c>
      <c r="I34" s="30"/>
    </row>
    <row r="35" spans="2:9" ht="15" customHeight="1" x14ac:dyDescent="0.2">
      <c r="B35" s="37"/>
      <c r="C35" s="25" t="s">
        <v>71</v>
      </c>
      <c r="D35" s="38"/>
      <c r="E35" s="40" t="s">
        <v>34</v>
      </c>
      <c r="F35" s="40">
        <v>29585</v>
      </c>
      <c r="G35" s="48" t="s">
        <v>30</v>
      </c>
      <c r="H35" s="41">
        <v>72839095.459999993</v>
      </c>
      <c r="I35" s="42"/>
    </row>
    <row r="36" spans="2:9" ht="15" customHeight="1" x14ac:dyDescent="0.2">
      <c r="B36" s="37"/>
      <c r="C36" s="25" t="s">
        <v>72</v>
      </c>
      <c r="D36" s="38"/>
      <c r="E36" s="40" t="s">
        <v>52</v>
      </c>
      <c r="F36" s="39">
        <v>44190</v>
      </c>
      <c r="G36" s="48" t="s">
        <v>29</v>
      </c>
      <c r="H36" s="41">
        <v>12149306.09</v>
      </c>
      <c r="I36" s="42"/>
    </row>
    <row r="37" spans="2:9" ht="15" customHeight="1" x14ac:dyDescent="0.2">
      <c r="B37" s="37"/>
      <c r="C37" s="38" t="s">
        <v>55</v>
      </c>
      <c r="D37" s="38"/>
      <c r="E37" s="40" t="s">
        <v>53</v>
      </c>
      <c r="F37" s="40">
        <v>36949</v>
      </c>
      <c r="G37" s="48" t="s">
        <v>13</v>
      </c>
      <c r="H37" s="41">
        <v>3893.08</v>
      </c>
      <c r="I37" s="42"/>
    </row>
    <row r="38" spans="2:9" ht="15" customHeight="1" x14ac:dyDescent="0.2">
      <c r="B38" s="37"/>
      <c r="C38" s="38" t="s">
        <v>55</v>
      </c>
      <c r="D38" s="38"/>
      <c r="E38" s="40" t="s">
        <v>54</v>
      </c>
      <c r="F38" s="40">
        <v>43914</v>
      </c>
      <c r="G38" s="48" t="s">
        <v>11</v>
      </c>
      <c r="H38" s="41">
        <v>242868.2</v>
      </c>
      <c r="I38" s="42"/>
    </row>
    <row r="39" spans="2:9" ht="15" customHeight="1" x14ac:dyDescent="0.2">
      <c r="B39" s="37"/>
      <c r="C39" s="38" t="s">
        <v>55</v>
      </c>
      <c r="D39" s="38"/>
      <c r="E39" s="40" t="s">
        <v>54</v>
      </c>
      <c r="F39" s="40">
        <v>43914</v>
      </c>
      <c r="G39" s="48" t="s">
        <v>12</v>
      </c>
      <c r="H39" s="41">
        <v>233030.7</v>
      </c>
      <c r="I39" s="42"/>
    </row>
    <row r="40" spans="2:9" ht="15" customHeight="1" x14ac:dyDescent="0.2">
      <c r="B40" s="37"/>
      <c r="C40" s="38" t="s">
        <v>55</v>
      </c>
      <c r="D40" s="38"/>
      <c r="E40" s="40" t="s">
        <v>54</v>
      </c>
      <c r="F40" s="40">
        <v>43914</v>
      </c>
      <c r="G40" s="48" t="s">
        <v>12</v>
      </c>
      <c r="H40" s="41">
        <v>233030.7</v>
      </c>
      <c r="I40" s="42"/>
    </row>
    <row r="41" spans="2:9" ht="15" customHeight="1" x14ac:dyDescent="0.2">
      <c r="B41" s="37"/>
      <c r="C41" s="38" t="s">
        <v>55</v>
      </c>
      <c r="D41" s="38"/>
      <c r="E41" s="40" t="s">
        <v>54</v>
      </c>
      <c r="F41" s="40">
        <v>43914</v>
      </c>
      <c r="G41" s="48" t="s">
        <v>12</v>
      </c>
      <c r="H41" s="41">
        <v>233030.7</v>
      </c>
      <c r="I41" s="42"/>
    </row>
    <row r="42" spans="2:9" ht="15" customHeight="1" x14ac:dyDescent="0.2">
      <c r="B42" s="37"/>
      <c r="C42" s="38" t="s">
        <v>55</v>
      </c>
      <c r="D42" s="38"/>
      <c r="E42" s="40" t="s">
        <v>54</v>
      </c>
      <c r="F42" s="40">
        <v>43914</v>
      </c>
      <c r="G42" s="48" t="s">
        <v>12</v>
      </c>
      <c r="H42" s="41">
        <v>233030.7</v>
      </c>
      <c r="I42" s="57"/>
    </row>
    <row r="43" spans="2:9" ht="15" customHeight="1" x14ac:dyDescent="0.2">
      <c r="B43" s="37"/>
      <c r="C43" s="38" t="s">
        <v>55</v>
      </c>
      <c r="D43" s="38"/>
      <c r="E43" s="40" t="s">
        <v>54</v>
      </c>
      <c r="F43" s="40">
        <v>43914</v>
      </c>
      <c r="G43" s="48" t="s">
        <v>12</v>
      </c>
      <c r="H43" s="41">
        <v>233030.7</v>
      </c>
      <c r="I43" s="57"/>
    </row>
    <row r="44" spans="2:9" ht="15" customHeight="1" x14ac:dyDescent="0.2">
      <c r="B44" s="37"/>
      <c r="C44" s="38" t="s">
        <v>55</v>
      </c>
      <c r="D44" s="38"/>
      <c r="E44" s="40" t="s">
        <v>54</v>
      </c>
      <c r="F44" s="40">
        <v>43914</v>
      </c>
      <c r="G44" s="48" t="s">
        <v>12</v>
      </c>
      <c r="H44" s="41">
        <v>233030.7</v>
      </c>
      <c r="I44" s="57"/>
    </row>
    <row r="45" spans="2:9" ht="15" customHeight="1" x14ac:dyDescent="0.2">
      <c r="B45" s="37"/>
      <c r="C45" s="38" t="s">
        <v>55</v>
      </c>
      <c r="D45" s="38"/>
      <c r="E45" s="40" t="s">
        <v>54</v>
      </c>
      <c r="F45" s="40">
        <v>43914</v>
      </c>
      <c r="G45" s="48" t="s">
        <v>85</v>
      </c>
      <c r="H45" s="41">
        <v>240507.2</v>
      </c>
      <c r="I45" s="57"/>
    </row>
    <row r="46" spans="2:9" ht="15" customHeight="1" x14ac:dyDescent="0.2">
      <c r="B46" s="37"/>
      <c r="C46" s="38" t="s">
        <v>55</v>
      </c>
      <c r="D46" s="38"/>
      <c r="E46" s="40" t="s">
        <v>54</v>
      </c>
      <c r="F46" s="40">
        <v>43914</v>
      </c>
      <c r="G46" s="48" t="s">
        <v>86</v>
      </c>
      <c r="H46" s="41">
        <v>234250.55</v>
      </c>
      <c r="I46" s="57"/>
    </row>
    <row r="47" spans="2:9" ht="15" customHeight="1" x14ac:dyDescent="0.2">
      <c r="B47" s="37"/>
      <c r="C47" s="38" t="s">
        <v>55</v>
      </c>
      <c r="D47" s="38"/>
      <c r="E47" s="40" t="s">
        <v>54</v>
      </c>
      <c r="F47" s="40">
        <v>43914</v>
      </c>
      <c r="G47" s="48" t="s">
        <v>86</v>
      </c>
      <c r="H47" s="41">
        <v>234250.55</v>
      </c>
      <c r="I47" s="57"/>
    </row>
    <row r="48" spans="2:9" ht="15" customHeight="1" x14ac:dyDescent="0.2">
      <c r="B48" s="37"/>
      <c r="C48" s="38" t="s">
        <v>55</v>
      </c>
      <c r="D48" s="38"/>
      <c r="E48" s="40" t="s">
        <v>54</v>
      </c>
      <c r="F48" s="40">
        <v>43914</v>
      </c>
      <c r="G48" s="48" t="s">
        <v>86</v>
      </c>
      <c r="H48" s="41">
        <v>234250.55</v>
      </c>
      <c r="I48" s="57"/>
    </row>
    <row r="49" spans="2:9" ht="15" customHeight="1" x14ac:dyDescent="0.2">
      <c r="B49" s="37"/>
      <c r="C49" s="38" t="s">
        <v>55</v>
      </c>
      <c r="D49" s="38"/>
      <c r="E49" s="40" t="s">
        <v>54</v>
      </c>
      <c r="F49" s="40">
        <v>43914</v>
      </c>
      <c r="G49" s="48" t="s">
        <v>86</v>
      </c>
      <c r="H49" s="41">
        <v>234250.55</v>
      </c>
      <c r="I49" s="57"/>
    </row>
    <row r="50" spans="2:9" ht="15" customHeight="1" x14ac:dyDescent="0.2">
      <c r="B50" s="37"/>
      <c r="C50" s="38" t="s">
        <v>55</v>
      </c>
      <c r="D50" s="38"/>
      <c r="E50" s="40" t="s">
        <v>54</v>
      </c>
      <c r="F50" s="40">
        <v>43914</v>
      </c>
      <c r="G50" s="48" t="s">
        <v>86</v>
      </c>
      <c r="H50" s="41">
        <v>234250.55</v>
      </c>
      <c r="I50" s="57"/>
    </row>
    <row r="51" spans="2:9" ht="15" customHeight="1" x14ac:dyDescent="0.2">
      <c r="B51" s="37"/>
      <c r="C51" s="38" t="s">
        <v>55</v>
      </c>
      <c r="D51" s="38"/>
      <c r="E51" s="40" t="s">
        <v>54</v>
      </c>
      <c r="F51" s="40">
        <v>43914</v>
      </c>
      <c r="G51" s="48" t="s">
        <v>86</v>
      </c>
      <c r="H51" s="41">
        <v>234250.55</v>
      </c>
      <c r="I51" s="57"/>
    </row>
    <row r="52" spans="2:9" ht="15" customHeight="1" x14ac:dyDescent="0.2">
      <c r="B52" s="37"/>
      <c r="C52" s="38" t="s">
        <v>55</v>
      </c>
      <c r="D52" s="38"/>
      <c r="E52" s="40" t="s">
        <v>54</v>
      </c>
      <c r="F52" s="40">
        <v>43914</v>
      </c>
      <c r="G52" s="48" t="s">
        <v>85</v>
      </c>
      <c r="H52" s="41">
        <v>240507.2</v>
      </c>
      <c r="I52" s="57"/>
    </row>
    <row r="53" spans="2:9" ht="15" customHeight="1" x14ac:dyDescent="0.2">
      <c r="B53" s="37"/>
      <c r="C53" s="38" t="s">
        <v>55</v>
      </c>
      <c r="D53" s="38"/>
      <c r="E53" s="40" t="s">
        <v>54</v>
      </c>
      <c r="F53" s="40">
        <v>43914</v>
      </c>
      <c r="G53" s="48" t="s">
        <v>86</v>
      </c>
      <c r="H53" s="41">
        <v>234250.55</v>
      </c>
      <c r="I53" s="57"/>
    </row>
    <row r="54" spans="2:9" ht="15" customHeight="1" x14ac:dyDescent="0.2">
      <c r="B54" s="37"/>
      <c r="C54" s="38" t="s">
        <v>55</v>
      </c>
      <c r="D54" s="38"/>
      <c r="E54" s="40" t="s">
        <v>54</v>
      </c>
      <c r="F54" s="40">
        <v>43914</v>
      </c>
      <c r="G54" s="48" t="s">
        <v>86</v>
      </c>
      <c r="H54" s="41">
        <v>234250.55</v>
      </c>
      <c r="I54" s="57"/>
    </row>
    <row r="55" spans="2:9" ht="15" customHeight="1" x14ac:dyDescent="0.2">
      <c r="B55" s="37"/>
      <c r="C55" s="38" t="s">
        <v>55</v>
      </c>
      <c r="D55" s="38"/>
      <c r="E55" s="40" t="s">
        <v>54</v>
      </c>
      <c r="F55" s="40">
        <v>43914</v>
      </c>
      <c r="G55" s="48" t="s">
        <v>86</v>
      </c>
      <c r="H55" s="41">
        <v>234250.55</v>
      </c>
      <c r="I55" s="57"/>
    </row>
    <row r="56" spans="2:9" ht="15" customHeight="1" x14ac:dyDescent="0.2">
      <c r="B56" s="37"/>
      <c r="C56" s="38" t="s">
        <v>55</v>
      </c>
      <c r="D56" s="38"/>
      <c r="E56" s="40" t="s">
        <v>54</v>
      </c>
      <c r="F56" s="40">
        <v>43914</v>
      </c>
      <c r="G56" s="48" t="s">
        <v>86</v>
      </c>
      <c r="H56" s="41">
        <v>234250.55</v>
      </c>
      <c r="I56" s="57"/>
    </row>
    <row r="57" spans="2:9" ht="15" customHeight="1" x14ac:dyDescent="0.2">
      <c r="B57" s="37"/>
      <c r="C57" s="38" t="s">
        <v>55</v>
      </c>
      <c r="D57" s="38"/>
      <c r="E57" s="40" t="s">
        <v>54</v>
      </c>
      <c r="F57" s="40">
        <v>43914</v>
      </c>
      <c r="G57" s="48" t="s">
        <v>86</v>
      </c>
      <c r="H57" s="41">
        <v>234250.55</v>
      </c>
      <c r="I57" s="57"/>
    </row>
    <row r="58" spans="2:9" ht="15" customHeight="1" x14ac:dyDescent="0.2">
      <c r="B58" s="32"/>
      <c r="C58" s="31" t="s">
        <v>55</v>
      </c>
      <c r="D58" s="31"/>
      <c r="E58" s="33" t="s">
        <v>54</v>
      </c>
      <c r="F58" s="33">
        <v>43914</v>
      </c>
      <c r="G58" s="46" t="s">
        <v>86</v>
      </c>
      <c r="H58" s="34">
        <v>234250.55</v>
      </c>
      <c r="I58" s="57"/>
    </row>
    <row r="59" spans="2:9" ht="15" customHeight="1" x14ac:dyDescent="0.2">
      <c r="B59" s="11"/>
      <c r="C59" s="59" t="s">
        <v>73</v>
      </c>
      <c r="D59" s="58"/>
      <c r="E59" s="60"/>
      <c r="F59" s="60"/>
      <c r="G59" s="61"/>
      <c r="H59" s="62">
        <f>SUM(H8:H58)</f>
        <v>269725314.00000006</v>
      </c>
      <c r="I59" s="15"/>
    </row>
    <row r="62" spans="2:9" x14ac:dyDescent="0.2">
      <c r="H62" s="52"/>
    </row>
  </sheetData>
  <mergeCells count="1">
    <mergeCell ref="B2:I2"/>
  </mergeCells>
  <printOptions horizontalCentered="1"/>
  <pageMargins left="0.19685039370078741" right="0" top="0.59055118110236227" bottom="0.59055118110236227" header="0.31496062992125984" footer="0.31496062992125984"/>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62"/>
  <sheetViews>
    <sheetView workbookViewId="0">
      <selection activeCell="E11" sqref="E11"/>
    </sheetView>
  </sheetViews>
  <sheetFormatPr defaultColWidth="9.140625" defaultRowHeight="12.75" x14ac:dyDescent="0.2"/>
  <cols>
    <col min="1" max="1" width="2.42578125" style="4" customWidth="1"/>
    <col min="2" max="2" width="3.140625" style="2" bestFit="1" customWidth="1"/>
    <col min="3" max="3" width="45.7109375" style="2" bestFit="1" customWidth="1"/>
    <col min="4" max="4" width="10.85546875" style="1" bestFit="1" customWidth="1"/>
    <col min="5" max="5" width="18.7109375" style="1" customWidth="1"/>
    <col min="6" max="6" width="18.28515625" style="3" customWidth="1"/>
    <col min="7" max="7" width="18.7109375" style="5" customWidth="1"/>
    <col min="8" max="8" width="18.7109375" style="4" customWidth="1"/>
    <col min="9" max="9" width="115.570312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15.75" x14ac:dyDescent="0.2">
      <c r="B2" s="130" t="s">
        <v>140</v>
      </c>
      <c r="C2" s="130"/>
      <c r="D2" s="130"/>
      <c r="E2" s="130"/>
      <c r="F2" s="130"/>
      <c r="G2" s="130"/>
      <c r="H2" s="130"/>
      <c r="I2" s="130"/>
    </row>
    <row r="3" spans="2:10" s="19" customFormat="1" ht="11.25" x14ac:dyDescent="0.2">
      <c r="B3" s="63"/>
      <c r="C3" s="63"/>
      <c r="D3" s="63"/>
      <c r="E3" s="63"/>
      <c r="F3" s="63"/>
      <c r="G3" s="63"/>
    </row>
    <row r="4" spans="2:10" ht="42.6" customHeight="1" x14ac:dyDescent="0.2">
      <c r="B4" s="53" t="s">
        <v>75</v>
      </c>
      <c r="C4" s="53" t="s">
        <v>141</v>
      </c>
      <c r="D4" s="53" t="s">
        <v>142</v>
      </c>
      <c r="E4" s="54" t="s">
        <v>143</v>
      </c>
      <c r="F4" s="54" t="s">
        <v>144</v>
      </c>
      <c r="G4" s="54" t="s">
        <v>145</v>
      </c>
      <c r="H4" s="55" t="s">
        <v>314</v>
      </c>
      <c r="I4" s="54" t="s">
        <v>146</v>
      </c>
    </row>
    <row r="5" spans="2:10" s="19" customFormat="1" ht="11.25" x14ac:dyDescent="0.2">
      <c r="B5" s="24">
        <v>1</v>
      </c>
      <c r="C5" s="24">
        <v>2</v>
      </c>
      <c r="D5" s="24">
        <v>3</v>
      </c>
      <c r="E5" s="24">
        <v>4</v>
      </c>
      <c r="F5" s="24">
        <v>5</v>
      </c>
      <c r="G5" s="24">
        <v>6</v>
      </c>
      <c r="H5" s="24">
        <v>7</v>
      </c>
      <c r="I5" s="24">
        <v>8</v>
      </c>
    </row>
    <row r="6" spans="2:10" s="19" customFormat="1" x14ac:dyDescent="0.2">
      <c r="B6" s="24"/>
      <c r="C6" s="14" t="s">
        <v>147</v>
      </c>
      <c r="D6" s="24"/>
      <c r="E6" s="24"/>
      <c r="F6" s="24"/>
      <c r="G6" s="24"/>
      <c r="H6" s="24"/>
      <c r="I6" s="56" t="s">
        <v>148</v>
      </c>
    </row>
    <row r="7" spans="2:10" s="19" customFormat="1" ht="12" x14ac:dyDescent="0.2">
      <c r="B7" s="24"/>
      <c r="C7" s="24"/>
      <c r="D7" s="24"/>
      <c r="E7" s="24"/>
      <c r="F7" s="24"/>
      <c r="G7" s="24"/>
      <c r="H7" s="24"/>
      <c r="I7" s="56" t="s">
        <v>149</v>
      </c>
    </row>
    <row r="8" spans="2:10" ht="15" customHeight="1" x14ac:dyDescent="0.2">
      <c r="B8" s="13">
        <v>1</v>
      </c>
      <c r="C8" s="14" t="s">
        <v>150</v>
      </c>
      <c r="D8" s="7"/>
      <c r="E8" s="6" t="s">
        <v>151</v>
      </c>
      <c r="F8" s="8">
        <v>36861</v>
      </c>
      <c r="G8" s="49" t="s">
        <v>152</v>
      </c>
      <c r="H8" s="16">
        <v>2055138.92</v>
      </c>
      <c r="I8" s="9"/>
    </row>
    <row r="9" spans="2:10" ht="15" customHeight="1" x14ac:dyDescent="0.2">
      <c r="B9" s="36">
        <v>2</v>
      </c>
      <c r="C9" s="25" t="s">
        <v>153</v>
      </c>
      <c r="D9" s="26"/>
      <c r="E9" s="27" t="s">
        <v>151</v>
      </c>
      <c r="F9" s="28">
        <v>36882</v>
      </c>
      <c r="G9" s="45" t="s">
        <v>154</v>
      </c>
      <c r="H9" s="29">
        <v>2060874.65</v>
      </c>
      <c r="I9" s="30"/>
    </row>
    <row r="10" spans="2:10" ht="15" customHeight="1" x14ac:dyDescent="0.2">
      <c r="B10" s="32"/>
      <c r="C10" s="31" t="s">
        <v>155</v>
      </c>
      <c r="D10" s="31"/>
      <c r="E10" s="32" t="s">
        <v>156</v>
      </c>
      <c r="F10" s="33">
        <v>38321</v>
      </c>
      <c r="G10" s="46" t="s">
        <v>157</v>
      </c>
      <c r="H10" s="34">
        <v>21547.34</v>
      </c>
      <c r="I10" s="35"/>
    </row>
    <row r="11" spans="2:10" ht="15" customHeight="1" x14ac:dyDescent="0.2">
      <c r="B11" s="36">
        <v>3</v>
      </c>
      <c r="C11" s="25" t="s">
        <v>158</v>
      </c>
      <c r="D11" s="26"/>
      <c r="E11" s="27" t="s">
        <v>159</v>
      </c>
      <c r="F11" s="28">
        <v>29499</v>
      </c>
      <c r="G11" s="45" t="s">
        <v>160</v>
      </c>
      <c r="H11" s="29">
        <v>8666979.6400000006</v>
      </c>
      <c r="I11" s="30"/>
      <c r="J11" s="52"/>
    </row>
    <row r="12" spans="2:10" ht="15" customHeight="1" x14ac:dyDescent="0.2">
      <c r="B12" s="36">
        <v>4</v>
      </c>
      <c r="C12" s="25" t="s">
        <v>161</v>
      </c>
      <c r="D12" s="26"/>
      <c r="E12" s="27" t="s">
        <v>162</v>
      </c>
      <c r="F12" s="28">
        <v>33328</v>
      </c>
      <c r="G12" s="45" t="s">
        <v>163</v>
      </c>
      <c r="H12" s="29">
        <v>2646560.09</v>
      </c>
      <c r="I12" s="30"/>
    </row>
    <row r="13" spans="2:10" ht="15" customHeight="1" x14ac:dyDescent="0.2">
      <c r="B13" s="32"/>
      <c r="C13" s="31" t="s">
        <v>155</v>
      </c>
      <c r="D13" s="31"/>
      <c r="E13" s="32" t="s">
        <v>164</v>
      </c>
      <c r="F13" s="33" t="s">
        <v>0</v>
      </c>
      <c r="G13" s="46" t="s">
        <v>165</v>
      </c>
      <c r="H13" s="34">
        <v>11005.44</v>
      </c>
      <c r="I13" s="35"/>
    </row>
    <row r="14" spans="2:10" ht="15" customHeight="1" x14ac:dyDescent="0.2">
      <c r="B14" s="36">
        <v>5</v>
      </c>
      <c r="C14" s="25" t="s">
        <v>166</v>
      </c>
      <c r="D14" s="26"/>
      <c r="E14" s="27" t="s">
        <v>167</v>
      </c>
      <c r="F14" s="28">
        <v>34335</v>
      </c>
      <c r="G14" s="45" t="s">
        <v>168</v>
      </c>
      <c r="H14" s="29">
        <v>5296871.38</v>
      </c>
      <c r="I14" s="30"/>
    </row>
    <row r="15" spans="2:10" ht="15" customHeight="1" x14ac:dyDescent="0.2">
      <c r="B15" s="37"/>
      <c r="C15" s="38" t="s">
        <v>155</v>
      </c>
      <c r="D15" s="38"/>
      <c r="E15" s="40" t="s">
        <v>169</v>
      </c>
      <c r="F15" s="40">
        <v>44362</v>
      </c>
      <c r="G15" s="48" t="s">
        <v>170</v>
      </c>
      <c r="H15" s="41">
        <v>440000</v>
      </c>
      <c r="I15" s="42"/>
    </row>
    <row r="16" spans="2:10" ht="15" customHeight="1" x14ac:dyDescent="0.2">
      <c r="B16" s="37"/>
      <c r="C16" s="38" t="s">
        <v>155</v>
      </c>
      <c r="D16" s="38"/>
      <c r="E16" s="40" t="s">
        <v>171</v>
      </c>
      <c r="F16" s="40">
        <v>37257</v>
      </c>
      <c r="G16" s="48" t="s">
        <v>172</v>
      </c>
      <c r="H16" s="41">
        <v>4941.33</v>
      </c>
      <c r="I16" s="42"/>
    </row>
    <row r="17" spans="2:10" ht="15" customHeight="1" x14ac:dyDescent="0.2">
      <c r="B17" s="37"/>
      <c r="C17" s="38" t="s">
        <v>155</v>
      </c>
      <c r="D17" s="38"/>
      <c r="E17" s="40" t="s">
        <v>173</v>
      </c>
      <c r="F17" s="40">
        <v>35431</v>
      </c>
      <c r="G17" s="48" t="s">
        <v>174</v>
      </c>
      <c r="H17" s="41">
        <v>1770.53</v>
      </c>
      <c r="I17" s="42"/>
    </row>
    <row r="18" spans="2:10" ht="15" customHeight="1" x14ac:dyDescent="0.2">
      <c r="B18" s="32"/>
      <c r="C18" s="31" t="s">
        <v>155</v>
      </c>
      <c r="D18" s="31"/>
      <c r="E18" s="33" t="s">
        <v>175</v>
      </c>
      <c r="F18" s="33">
        <v>36161</v>
      </c>
      <c r="G18" s="46" t="s">
        <v>174</v>
      </c>
      <c r="H18" s="34">
        <v>4209.51</v>
      </c>
      <c r="I18" s="35"/>
    </row>
    <row r="19" spans="2:10" ht="15" customHeight="1" x14ac:dyDescent="0.2">
      <c r="B19" s="36">
        <v>6</v>
      </c>
      <c r="C19" s="25" t="s">
        <v>176</v>
      </c>
      <c r="D19" s="26"/>
      <c r="E19" s="27" t="s">
        <v>177</v>
      </c>
      <c r="F19" s="28">
        <v>36160</v>
      </c>
      <c r="G19" s="45" t="s">
        <v>178</v>
      </c>
      <c r="H19" s="29">
        <v>2839802.95</v>
      </c>
      <c r="I19" s="30"/>
    </row>
    <row r="20" spans="2:10" ht="15" customHeight="1" x14ac:dyDescent="0.2">
      <c r="B20" s="32"/>
      <c r="C20" s="31" t="s">
        <v>155</v>
      </c>
      <c r="D20" s="31"/>
      <c r="E20" s="32" t="s">
        <v>179</v>
      </c>
      <c r="F20" s="33">
        <v>38107</v>
      </c>
      <c r="G20" s="46" t="s">
        <v>180</v>
      </c>
      <c r="H20" s="34">
        <v>64424.25</v>
      </c>
      <c r="I20" s="35"/>
    </row>
    <row r="21" spans="2:10" ht="15" customHeight="1" x14ac:dyDescent="0.2">
      <c r="B21" s="13">
        <v>7</v>
      </c>
      <c r="C21" s="14" t="s">
        <v>181</v>
      </c>
      <c r="D21" s="7"/>
      <c r="E21" s="12" t="s">
        <v>182</v>
      </c>
      <c r="F21" s="8">
        <v>32507</v>
      </c>
      <c r="G21" s="49" t="s">
        <v>183</v>
      </c>
      <c r="H21" s="16">
        <v>30591207.390000001</v>
      </c>
      <c r="I21" s="9"/>
    </row>
    <row r="22" spans="2:10" ht="15" customHeight="1" x14ac:dyDescent="0.2">
      <c r="B22" s="36">
        <v>8</v>
      </c>
      <c r="C22" s="25" t="s">
        <v>184</v>
      </c>
      <c r="D22" s="26"/>
      <c r="E22" s="27" t="s">
        <v>185</v>
      </c>
      <c r="F22" s="28">
        <v>34335</v>
      </c>
      <c r="G22" s="45" t="s">
        <v>186</v>
      </c>
      <c r="H22" s="29">
        <v>5827236.4100000001</v>
      </c>
      <c r="I22" s="30"/>
    </row>
    <row r="23" spans="2:10" ht="15" customHeight="1" x14ac:dyDescent="0.2">
      <c r="B23" s="37"/>
      <c r="C23" s="38" t="s">
        <v>155</v>
      </c>
      <c r="D23" s="38"/>
      <c r="E23" s="37" t="s">
        <v>187</v>
      </c>
      <c r="F23" s="40">
        <v>44698</v>
      </c>
      <c r="G23" s="48" t="s">
        <v>188</v>
      </c>
      <c r="H23" s="41">
        <v>825090</v>
      </c>
      <c r="I23" s="42"/>
    </row>
    <row r="24" spans="2:10" ht="15" customHeight="1" x14ac:dyDescent="0.2">
      <c r="B24" s="32"/>
      <c r="C24" s="31" t="s">
        <v>155</v>
      </c>
      <c r="D24" s="31"/>
      <c r="E24" s="33" t="s">
        <v>189</v>
      </c>
      <c r="F24" s="33">
        <v>38285</v>
      </c>
      <c r="G24" s="50" t="s">
        <v>190</v>
      </c>
      <c r="H24" s="34">
        <v>39186.300000000003</v>
      </c>
      <c r="I24" s="35"/>
    </row>
    <row r="25" spans="2:10" ht="15" customHeight="1" x14ac:dyDescent="0.2">
      <c r="B25" s="36">
        <v>9</v>
      </c>
      <c r="C25" s="25" t="s">
        <v>191</v>
      </c>
      <c r="D25" s="26"/>
      <c r="E25" s="27" t="s">
        <v>159</v>
      </c>
      <c r="F25" s="28">
        <v>29432</v>
      </c>
      <c r="G25" s="45" t="s">
        <v>192</v>
      </c>
      <c r="H25" s="29">
        <v>16156495.119999999</v>
      </c>
      <c r="I25" s="30"/>
      <c r="J25" s="52"/>
    </row>
    <row r="26" spans="2:10" ht="15" customHeight="1" x14ac:dyDescent="0.2">
      <c r="B26" s="32"/>
      <c r="C26" s="31" t="s">
        <v>155</v>
      </c>
      <c r="D26" s="31"/>
      <c r="E26" s="33" t="s">
        <v>156</v>
      </c>
      <c r="F26" s="33">
        <v>38272</v>
      </c>
      <c r="G26" s="46" t="s">
        <v>193</v>
      </c>
      <c r="H26" s="34">
        <v>87776.08</v>
      </c>
      <c r="I26" s="35"/>
    </row>
    <row r="27" spans="2:10" ht="15" customHeight="1" x14ac:dyDescent="0.2">
      <c r="B27" s="13">
        <v>10</v>
      </c>
      <c r="C27" s="14" t="s">
        <v>194</v>
      </c>
      <c r="D27" s="7"/>
      <c r="E27" s="8" t="s">
        <v>151</v>
      </c>
      <c r="F27" s="8">
        <v>36891</v>
      </c>
      <c r="G27" s="49" t="s">
        <v>195</v>
      </c>
      <c r="H27" s="16">
        <v>3448014.42</v>
      </c>
      <c r="I27" s="9"/>
    </row>
    <row r="28" spans="2:10" ht="15" customHeight="1" x14ac:dyDescent="0.2">
      <c r="B28" s="13">
        <v>11</v>
      </c>
      <c r="C28" s="14" t="s">
        <v>196</v>
      </c>
      <c r="D28" s="7"/>
      <c r="E28" s="6" t="s">
        <v>151</v>
      </c>
      <c r="F28" s="8">
        <v>36889</v>
      </c>
      <c r="G28" s="49" t="s">
        <v>197</v>
      </c>
      <c r="H28" s="16">
        <v>36931822.799999997</v>
      </c>
      <c r="I28" s="9"/>
    </row>
    <row r="29" spans="2:10" ht="15" customHeight="1" x14ac:dyDescent="0.2">
      <c r="B29" s="36">
        <v>12</v>
      </c>
      <c r="C29" s="25" t="s">
        <v>198</v>
      </c>
      <c r="D29" s="26"/>
      <c r="E29" s="27" t="s">
        <v>199</v>
      </c>
      <c r="F29" s="28">
        <v>42855</v>
      </c>
      <c r="G29" s="45" t="s">
        <v>200</v>
      </c>
      <c r="H29" s="29">
        <v>44792520.299999997</v>
      </c>
      <c r="I29" s="30"/>
    </row>
    <row r="30" spans="2:10" ht="15" customHeight="1" x14ac:dyDescent="0.2">
      <c r="B30" s="37"/>
      <c r="C30" s="38" t="s">
        <v>201</v>
      </c>
      <c r="D30" s="38"/>
      <c r="E30" s="37" t="s">
        <v>202</v>
      </c>
      <c r="F30" s="40">
        <v>27421</v>
      </c>
      <c r="G30" s="48" t="s">
        <v>203</v>
      </c>
      <c r="H30" s="41">
        <v>607928.69999999995</v>
      </c>
      <c r="I30" s="42"/>
    </row>
    <row r="31" spans="2:10" ht="15" customHeight="1" x14ac:dyDescent="0.2">
      <c r="B31" s="32"/>
      <c r="C31" s="31" t="s">
        <v>155</v>
      </c>
      <c r="D31" s="31"/>
      <c r="E31" s="44" t="s">
        <v>204</v>
      </c>
      <c r="F31" s="33">
        <v>35734</v>
      </c>
      <c r="G31" s="46" t="s">
        <v>205</v>
      </c>
      <c r="H31" s="34">
        <v>31514.6</v>
      </c>
      <c r="I31" s="35"/>
    </row>
    <row r="32" spans="2:10" ht="15" customHeight="1" x14ac:dyDescent="0.2">
      <c r="B32" s="36">
        <v>13</v>
      </c>
      <c r="C32" s="25" t="s">
        <v>206</v>
      </c>
      <c r="D32" s="26"/>
      <c r="E32" s="27" t="s">
        <v>207</v>
      </c>
      <c r="F32" s="28">
        <v>27759</v>
      </c>
      <c r="G32" s="45" t="s">
        <v>208</v>
      </c>
      <c r="H32" s="29">
        <v>1909705.9</v>
      </c>
      <c r="I32" s="30"/>
    </row>
    <row r="33" spans="2:9" ht="15" customHeight="1" x14ac:dyDescent="0.2">
      <c r="B33" s="32"/>
      <c r="C33" s="31" t="s">
        <v>155</v>
      </c>
      <c r="D33" s="31"/>
      <c r="E33" s="32" t="s">
        <v>177</v>
      </c>
      <c r="F33" s="33">
        <v>36061</v>
      </c>
      <c r="G33" s="46" t="s">
        <v>209</v>
      </c>
      <c r="H33" s="34">
        <v>6273.86</v>
      </c>
      <c r="I33" s="35"/>
    </row>
    <row r="34" spans="2:9" ht="15" customHeight="1" x14ac:dyDescent="0.2">
      <c r="B34" s="36">
        <v>14</v>
      </c>
      <c r="C34" s="25" t="s">
        <v>210</v>
      </c>
      <c r="D34" s="26"/>
      <c r="E34" s="28" t="s">
        <v>177</v>
      </c>
      <c r="F34" s="28">
        <v>36160</v>
      </c>
      <c r="G34" s="48" t="s">
        <v>211</v>
      </c>
      <c r="H34" s="29">
        <v>14431048.060000001</v>
      </c>
      <c r="I34" s="30"/>
    </row>
    <row r="35" spans="2:9" ht="15" customHeight="1" x14ac:dyDescent="0.2">
      <c r="B35" s="37"/>
      <c r="C35" s="64" t="s">
        <v>212</v>
      </c>
      <c r="D35" s="38"/>
      <c r="E35" s="40" t="s">
        <v>159</v>
      </c>
      <c r="F35" s="40">
        <v>29585</v>
      </c>
      <c r="G35" s="48" t="s">
        <v>213</v>
      </c>
      <c r="H35" s="41">
        <v>72839095.459999993</v>
      </c>
      <c r="I35" s="42"/>
    </row>
    <row r="36" spans="2:9" ht="15" customHeight="1" x14ac:dyDescent="0.2">
      <c r="B36" s="37"/>
      <c r="C36" s="64" t="s">
        <v>214</v>
      </c>
      <c r="D36" s="38"/>
      <c r="E36" s="40" t="s">
        <v>215</v>
      </c>
      <c r="F36" s="40">
        <v>44190</v>
      </c>
      <c r="G36" s="48" t="s">
        <v>216</v>
      </c>
      <c r="H36" s="41">
        <v>12149306.09</v>
      </c>
      <c r="I36" s="42"/>
    </row>
    <row r="37" spans="2:9" ht="15" customHeight="1" x14ac:dyDescent="0.2">
      <c r="B37" s="37"/>
      <c r="C37" s="38" t="s">
        <v>155</v>
      </c>
      <c r="D37" s="38"/>
      <c r="E37" s="40" t="s">
        <v>217</v>
      </c>
      <c r="F37" s="40">
        <v>36949</v>
      </c>
      <c r="G37" s="48" t="s">
        <v>218</v>
      </c>
      <c r="H37" s="41">
        <v>3893.08</v>
      </c>
      <c r="I37" s="42"/>
    </row>
    <row r="38" spans="2:9" ht="15" customHeight="1" x14ac:dyDescent="0.2">
      <c r="B38" s="37"/>
      <c r="C38" s="38" t="s">
        <v>155</v>
      </c>
      <c r="D38" s="38"/>
      <c r="E38" s="40" t="s">
        <v>219</v>
      </c>
      <c r="F38" s="40">
        <v>43914</v>
      </c>
      <c r="G38" s="48" t="s">
        <v>220</v>
      </c>
      <c r="H38" s="41">
        <v>242868.2</v>
      </c>
      <c r="I38" s="42"/>
    </row>
    <row r="39" spans="2:9" ht="15" customHeight="1" x14ac:dyDescent="0.2">
      <c r="B39" s="37"/>
      <c r="C39" s="38" t="s">
        <v>155</v>
      </c>
      <c r="D39" s="38"/>
      <c r="E39" s="40" t="s">
        <v>219</v>
      </c>
      <c r="F39" s="40">
        <v>43914</v>
      </c>
      <c r="G39" s="48" t="s">
        <v>221</v>
      </c>
      <c r="H39" s="41">
        <v>233030.7</v>
      </c>
      <c r="I39" s="42"/>
    </row>
    <row r="40" spans="2:9" ht="15" customHeight="1" x14ac:dyDescent="0.2">
      <c r="B40" s="37"/>
      <c r="C40" s="38" t="s">
        <v>155</v>
      </c>
      <c r="D40" s="38"/>
      <c r="E40" s="40" t="s">
        <v>219</v>
      </c>
      <c r="F40" s="40">
        <v>43914</v>
      </c>
      <c r="G40" s="48" t="s">
        <v>221</v>
      </c>
      <c r="H40" s="41">
        <v>233030.7</v>
      </c>
      <c r="I40" s="42"/>
    </row>
    <row r="41" spans="2:9" ht="15" customHeight="1" x14ac:dyDescent="0.2">
      <c r="B41" s="37"/>
      <c r="C41" s="38" t="s">
        <v>155</v>
      </c>
      <c r="D41" s="38"/>
      <c r="E41" s="40" t="s">
        <v>219</v>
      </c>
      <c r="F41" s="40">
        <v>43914</v>
      </c>
      <c r="G41" s="48" t="s">
        <v>221</v>
      </c>
      <c r="H41" s="41">
        <v>233030.7</v>
      </c>
      <c r="I41" s="42"/>
    </row>
    <row r="42" spans="2:9" ht="15" customHeight="1" x14ac:dyDescent="0.2">
      <c r="B42" s="37"/>
      <c r="C42" s="38" t="s">
        <v>155</v>
      </c>
      <c r="D42" s="38"/>
      <c r="E42" s="40" t="s">
        <v>219</v>
      </c>
      <c r="F42" s="40">
        <v>43914</v>
      </c>
      <c r="G42" s="48" t="s">
        <v>221</v>
      </c>
      <c r="H42" s="41">
        <v>233030.7</v>
      </c>
      <c r="I42" s="57"/>
    </row>
    <row r="43" spans="2:9" ht="15" customHeight="1" x14ac:dyDescent="0.2">
      <c r="B43" s="37"/>
      <c r="C43" s="38" t="s">
        <v>155</v>
      </c>
      <c r="D43" s="38"/>
      <c r="E43" s="40" t="s">
        <v>219</v>
      </c>
      <c r="F43" s="40">
        <v>43914</v>
      </c>
      <c r="G43" s="48" t="s">
        <v>221</v>
      </c>
      <c r="H43" s="41">
        <v>233030.7</v>
      </c>
      <c r="I43" s="57"/>
    </row>
    <row r="44" spans="2:9" ht="15" customHeight="1" x14ac:dyDescent="0.2">
      <c r="B44" s="37"/>
      <c r="C44" s="38" t="s">
        <v>155</v>
      </c>
      <c r="D44" s="38"/>
      <c r="E44" s="40" t="s">
        <v>219</v>
      </c>
      <c r="F44" s="40">
        <v>43914</v>
      </c>
      <c r="G44" s="48" t="s">
        <v>221</v>
      </c>
      <c r="H44" s="41">
        <v>233030.7</v>
      </c>
      <c r="I44" s="57"/>
    </row>
    <row r="45" spans="2:9" ht="15" customHeight="1" x14ac:dyDescent="0.2">
      <c r="B45" s="37"/>
      <c r="C45" s="38" t="s">
        <v>155</v>
      </c>
      <c r="D45" s="38"/>
      <c r="E45" s="40" t="s">
        <v>219</v>
      </c>
      <c r="F45" s="40">
        <v>43914</v>
      </c>
      <c r="G45" s="48" t="s">
        <v>222</v>
      </c>
      <c r="H45" s="41">
        <v>240507.2</v>
      </c>
      <c r="I45" s="57"/>
    </row>
    <row r="46" spans="2:9" ht="15" customHeight="1" x14ac:dyDescent="0.2">
      <c r="B46" s="37"/>
      <c r="C46" s="38" t="s">
        <v>155</v>
      </c>
      <c r="D46" s="38"/>
      <c r="E46" s="40" t="s">
        <v>219</v>
      </c>
      <c r="F46" s="40">
        <v>43914</v>
      </c>
      <c r="G46" s="48" t="s">
        <v>223</v>
      </c>
      <c r="H46" s="41">
        <v>234250.55</v>
      </c>
      <c r="I46" s="57"/>
    </row>
    <row r="47" spans="2:9" ht="15" customHeight="1" x14ac:dyDescent="0.2">
      <c r="B47" s="37"/>
      <c r="C47" s="38" t="s">
        <v>155</v>
      </c>
      <c r="D47" s="38"/>
      <c r="E47" s="40" t="s">
        <v>219</v>
      </c>
      <c r="F47" s="40">
        <v>43914</v>
      </c>
      <c r="G47" s="48" t="s">
        <v>223</v>
      </c>
      <c r="H47" s="41">
        <v>234250.55</v>
      </c>
      <c r="I47" s="57"/>
    </row>
    <row r="48" spans="2:9" ht="15" customHeight="1" x14ac:dyDescent="0.2">
      <c r="B48" s="37"/>
      <c r="C48" s="38" t="s">
        <v>155</v>
      </c>
      <c r="D48" s="38"/>
      <c r="E48" s="40" t="s">
        <v>219</v>
      </c>
      <c r="F48" s="40">
        <v>43914</v>
      </c>
      <c r="G48" s="48" t="s">
        <v>223</v>
      </c>
      <c r="H48" s="41">
        <v>234250.55</v>
      </c>
      <c r="I48" s="57"/>
    </row>
    <row r="49" spans="2:9" ht="15" customHeight="1" x14ac:dyDescent="0.2">
      <c r="B49" s="37"/>
      <c r="C49" s="38" t="s">
        <v>155</v>
      </c>
      <c r="D49" s="38"/>
      <c r="E49" s="40" t="s">
        <v>219</v>
      </c>
      <c r="F49" s="40">
        <v>43914</v>
      </c>
      <c r="G49" s="48" t="s">
        <v>223</v>
      </c>
      <c r="H49" s="41">
        <v>234250.55</v>
      </c>
      <c r="I49" s="57"/>
    </row>
    <row r="50" spans="2:9" ht="15" customHeight="1" x14ac:dyDescent="0.2">
      <c r="B50" s="37"/>
      <c r="C50" s="38" t="s">
        <v>155</v>
      </c>
      <c r="D50" s="38"/>
      <c r="E50" s="40" t="s">
        <v>219</v>
      </c>
      <c r="F50" s="40">
        <v>43914</v>
      </c>
      <c r="G50" s="48" t="s">
        <v>223</v>
      </c>
      <c r="H50" s="41">
        <v>234250.55</v>
      </c>
      <c r="I50" s="57"/>
    </row>
    <row r="51" spans="2:9" ht="15" customHeight="1" x14ac:dyDescent="0.2">
      <c r="B51" s="37"/>
      <c r="C51" s="38" t="s">
        <v>155</v>
      </c>
      <c r="D51" s="38"/>
      <c r="E51" s="40" t="s">
        <v>219</v>
      </c>
      <c r="F51" s="40">
        <v>43914</v>
      </c>
      <c r="G51" s="48" t="s">
        <v>223</v>
      </c>
      <c r="H51" s="41">
        <v>234250.55</v>
      </c>
      <c r="I51" s="57"/>
    </row>
    <row r="52" spans="2:9" ht="15" customHeight="1" x14ac:dyDescent="0.2">
      <c r="B52" s="37"/>
      <c r="C52" s="38" t="s">
        <v>155</v>
      </c>
      <c r="D52" s="38"/>
      <c r="E52" s="40" t="s">
        <v>219</v>
      </c>
      <c r="F52" s="40">
        <v>43914</v>
      </c>
      <c r="G52" s="48" t="s">
        <v>222</v>
      </c>
      <c r="H52" s="41">
        <v>240507.2</v>
      </c>
      <c r="I52" s="57"/>
    </row>
    <row r="53" spans="2:9" ht="15" customHeight="1" x14ac:dyDescent="0.2">
      <c r="B53" s="37"/>
      <c r="C53" s="38" t="s">
        <v>155</v>
      </c>
      <c r="D53" s="38"/>
      <c r="E53" s="40" t="s">
        <v>219</v>
      </c>
      <c r="F53" s="40">
        <v>43914</v>
      </c>
      <c r="G53" s="48" t="s">
        <v>223</v>
      </c>
      <c r="H53" s="41">
        <v>234250.55</v>
      </c>
      <c r="I53" s="57"/>
    </row>
    <row r="54" spans="2:9" ht="15" customHeight="1" x14ac:dyDescent="0.2">
      <c r="B54" s="37"/>
      <c r="C54" s="38" t="s">
        <v>155</v>
      </c>
      <c r="D54" s="38"/>
      <c r="E54" s="40" t="s">
        <v>219</v>
      </c>
      <c r="F54" s="40">
        <v>43914</v>
      </c>
      <c r="G54" s="48" t="s">
        <v>223</v>
      </c>
      <c r="H54" s="41">
        <v>234250.55</v>
      </c>
      <c r="I54" s="57"/>
    </row>
    <row r="55" spans="2:9" ht="15" customHeight="1" x14ac:dyDescent="0.2">
      <c r="B55" s="37"/>
      <c r="C55" s="38" t="s">
        <v>155</v>
      </c>
      <c r="D55" s="38"/>
      <c r="E55" s="40" t="s">
        <v>219</v>
      </c>
      <c r="F55" s="40">
        <v>43914</v>
      </c>
      <c r="G55" s="48" t="s">
        <v>223</v>
      </c>
      <c r="H55" s="41">
        <v>234250.55</v>
      </c>
      <c r="I55" s="57"/>
    </row>
    <row r="56" spans="2:9" ht="15" customHeight="1" x14ac:dyDescent="0.2">
      <c r="B56" s="37"/>
      <c r="C56" s="38" t="s">
        <v>155</v>
      </c>
      <c r="D56" s="38"/>
      <c r="E56" s="40" t="s">
        <v>219</v>
      </c>
      <c r="F56" s="40">
        <v>43914</v>
      </c>
      <c r="G56" s="48" t="s">
        <v>223</v>
      </c>
      <c r="H56" s="41">
        <v>234250.55</v>
      </c>
      <c r="I56" s="57"/>
    </row>
    <row r="57" spans="2:9" ht="15" customHeight="1" x14ac:dyDescent="0.2">
      <c r="B57" s="37"/>
      <c r="C57" s="38" t="s">
        <v>155</v>
      </c>
      <c r="D57" s="38"/>
      <c r="E57" s="40" t="s">
        <v>219</v>
      </c>
      <c r="F57" s="40">
        <v>43914</v>
      </c>
      <c r="G57" s="48" t="s">
        <v>223</v>
      </c>
      <c r="H57" s="41">
        <v>234250.55</v>
      </c>
      <c r="I57" s="57"/>
    </row>
    <row r="58" spans="2:9" ht="15" customHeight="1" x14ac:dyDescent="0.2">
      <c r="B58" s="37"/>
      <c r="C58" s="31" t="s">
        <v>155</v>
      </c>
      <c r="D58" s="31"/>
      <c r="E58" s="33" t="s">
        <v>219</v>
      </c>
      <c r="F58" s="33">
        <v>43914</v>
      </c>
      <c r="G58" s="46" t="s">
        <v>223</v>
      </c>
      <c r="H58" s="34">
        <v>234250.55</v>
      </c>
      <c r="I58" s="57"/>
    </row>
    <row r="59" spans="2:9" ht="15" customHeight="1" x14ac:dyDescent="0.2">
      <c r="B59" s="11"/>
      <c r="C59" s="65" t="s">
        <v>224</v>
      </c>
      <c r="D59" s="58"/>
      <c r="E59" s="66"/>
      <c r="F59" s="66"/>
      <c r="G59" s="67"/>
      <c r="H59" s="68">
        <f>SUM(H8:H58)</f>
        <v>269725314.00000006</v>
      </c>
      <c r="I59" s="15"/>
    </row>
    <row r="62" spans="2:9" x14ac:dyDescent="0.2">
      <c r="H62"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61"/>
  <sheetViews>
    <sheetView zoomScaleNormal="100" workbookViewId="0">
      <selection activeCell="E11" sqref="E11"/>
    </sheetView>
  </sheetViews>
  <sheetFormatPr defaultColWidth="9.140625" defaultRowHeight="12.75" x14ac:dyDescent="0.2"/>
  <cols>
    <col min="1" max="1" width="2.42578125" style="4" customWidth="1"/>
    <col min="2" max="2" width="3.42578125" style="2" bestFit="1" customWidth="1"/>
    <col min="3" max="3" width="55.28515625" style="2" bestFit="1" customWidth="1"/>
    <col min="4" max="4" width="7.7109375" style="1" customWidth="1"/>
    <col min="5" max="5" width="15.28515625" style="1" customWidth="1"/>
    <col min="6" max="6" width="14.85546875" style="3" customWidth="1"/>
    <col min="7" max="7" width="13.7109375" style="5" customWidth="1"/>
    <col min="8" max="8" width="17" style="4" customWidth="1"/>
    <col min="9" max="9" width="119.140625" style="4" bestFit="1" customWidth="1"/>
    <col min="10" max="10" width="12.28515625" style="4" bestFit="1" customWidth="1"/>
    <col min="11" max="11" width="11.28515625" style="4" bestFit="1" customWidth="1"/>
    <col min="12" max="16384" width="9.140625" style="4"/>
  </cols>
  <sheetData>
    <row r="1" spans="2:11" s="19" customFormat="1" ht="11.25" x14ac:dyDescent="0.2">
      <c r="B1" s="20"/>
      <c r="C1" s="20"/>
      <c r="D1" s="21"/>
      <c r="E1" s="21"/>
      <c r="F1" s="22"/>
      <c r="G1" s="23"/>
    </row>
    <row r="2" spans="2:11" s="17" customFormat="1" ht="36.950000000000003" customHeight="1" x14ac:dyDescent="0.2">
      <c r="B2" s="130" t="s">
        <v>225</v>
      </c>
      <c r="C2" s="130"/>
      <c r="D2" s="130"/>
      <c r="E2" s="130"/>
      <c r="F2" s="130"/>
      <c r="G2" s="130"/>
      <c r="H2" s="130"/>
      <c r="I2" s="130"/>
    </row>
    <row r="3" spans="2:11" s="19" customFormat="1" ht="11.25" x14ac:dyDescent="0.2">
      <c r="B3" s="63"/>
      <c r="C3" s="63"/>
      <c r="D3" s="63"/>
      <c r="E3" s="63"/>
      <c r="F3" s="63"/>
      <c r="G3" s="63"/>
    </row>
    <row r="4" spans="2:11" ht="54.95" customHeight="1" x14ac:dyDescent="0.2">
      <c r="B4" s="53" t="s">
        <v>226</v>
      </c>
      <c r="C4" s="53" t="s">
        <v>227</v>
      </c>
      <c r="D4" s="53" t="s">
        <v>228</v>
      </c>
      <c r="E4" s="54" t="s">
        <v>229</v>
      </c>
      <c r="F4" s="54" t="s">
        <v>230</v>
      </c>
      <c r="G4" s="54" t="s">
        <v>231</v>
      </c>
      <c r="H4" s="55" t="s">
        <v>311</v>
      </c>
      <c r="I4" s="54" t="s">
        <v>232</v>
      </c>
    </row>
    <row r="5" spans="2:11" s="19" customFormat="1" ht="11.25" x14ac:dyDescent="0.2">
      <c r="B5" s="24">
        <v>1</v>
      </c>
      <c r="C5" s="24">
        <v>2</v>
      </c>
      <c r="D5" s="24">
        <v>3</v>
      </c>
      <c r="E5" s="24">
        <v>4</v>
      </c>
      <c r="F5" s="24">
        <v>5</v>
      </c>
      <c r="G5" s="24">
        <v>6</v>
      </c>
      <c r="H5" s="24">
        <v>7</v>
      </c>
      <c r="I5" s="24">
        <v>8</v>
      </c>
    </row>
    <row r="6" spans="2:11" s="19" customFormat="1" x14ac:dyDescent="0.2">
      <c r="B6" s="24"/>
      <c r="C6" s="14" t="s">
        <v>233</v>
      </c>
      <c r="D6" s="24"/>
      <c r="E6" s="24"/>
      <c r="F6" s="24"/>
      <c r="G6" s="24"/>
      <c r="H6" s="24"/>
      <c r="I6" s="56" t="s">
        <v>234</v>
      </c>
    </row>
    <row r="7" spans="2:11" s="19" customFormat="1" ht="12" x14ac:dyDescent="0.2">
      <c r="B7" s="24"/>
      <c r="C7" s="24"/>
      <c r="D7" s="24"/>
      <c r="E7" s="24"/>
      <c r="F7" s="24"/>
      <c r="G7" s="24"/>
      <c r="H7" s="24"/>
      <c r="I7" s="56" t="s">
        <v>235</v>
      </c>
    </row>
    <row r="8" spans="2:11" ht="15" customHeight="1" x14ac:dyDescent="0.2">
      <c r="B8" s="13">
        <v>1</v>
      </c>
      <c r="C8" s="14" t="s">
        <v>236</v>
      </c>
      <c r="D8" s="7"/>
      <c r="E8" s="6" t="s">
        <v>237</v>
      </c>
      <c r="F8" s="8">
        <v>36861</v>
      </c>
      <c r="G8" s="49" t="s">
        <v>238</v>
      </c>
      <c r="H8" s="16">
        <v>2055138.92</v>
      </c>
      <c r="I8" s="9"/>
      <c r="J8" s="52"/>
      <c r="K8" s="52"/>
    </row>
    <row r="9" spans="2:11" ht="15" customHeight="1" x14ac:dyDescent="0.2">
      <c r="B9" s="36">
        <v>2</v>
      </c>
      <c r="C9" s="25" t="s">
        <v>239</v>
      </c>
      <c r="D9" s="26"/>
      <c r="E9" s="27" t="s">
        <v>237</v>
      </c>
      <c r="F9" s="28">
        <v>36882</v>
      </c>
      <c r="G9" s="45" t="s">
        <v>240</v>
      </c>
      <c r="H9" s="29">
        <v>2060874.65</v>
      </c>
      <c r="I9" s="30"/>
      <c r="K9" s="52"/>
    </row>
    <row r="10" spans="2:11" ht="15" customHeight="1" x14ac:dyDescent="0.2">
      <c r="B10" s="32"/>
      <c r="C10" s="31" t="s">
        <v>241</v>
      </c>
      <c r="D10" s="31"/>
      <c r="E10" s="32" t="s">
        <v>242</v>
      </c>
      <c r="F10" s="33">
        <v>38321</v>
      </c>
      <c r="G10" s="46" t="s">
        <v>243</v>
      </c>
      <c r="H10" s="34">
        <v>21547.34</v>
      </c>
      <c r="I10" s="35"/>
      <c r="K10" s="52"/>
    </row>
    <row r="11" spans="2:11" ht="15" customHeight="1" x14ac:dyDescent="0.2">
      <c r="B11" s="36">
        <v>3</v>
      </c>
      <c r="C11" s="25" t="s">
        <v>244</v>
      </c>
      <c r="D11" s="26"/>
      <c r="E11" s="27" t="s">
        <v>245</v>
      </c>
      <c r="F11" s="28">
        <v>29499</v>
      </c>
      <c r="G11" s="45" t="s">
        <v>246</v>
      </c>
      <c r="H11" s="29">
        <v>8666979.6400000006</v>
      </c>
      <c r="I11" s="30"/>
      <c r="J11" s="52"/>
      <c r="K11" s="52"/>
    </row>
    <row r="12" spans="2:11" ht="15" customHeight="1" x14ac:dyDescent="0.2">
      <c r="B12" s="36">
        <v>4</v>
      </c>
      <c r="C12" s="25" t="s">
        <v>247</v>
      </c>
      <c r="D12" s="26"/>
      <c r="E12" s="27" t="s">
        <v>248</v>
      </c>
      <c r="F12" s="28">
        <v>33328</v>
      </c>
      <c r="G12" s="45" t="s">
        <v>249</v>
      </c>
      <c r="H12" s="29">
        <v>2646560.09</v>
      </c>
      <c r="I12" s="30"/>
      <c r="K12" s="52"/>
    </row>
    <row r="13" spans="2:11" ht="15" customHeight="1" x14ac:dyDescent="0.2">
      <c r="B13" s="32"/>
      <c r="C13" s="31" t="s">
        <v>241</v>
      </c>
      <c r="D13" s="31"/>
      <c r="E13" s="32" t="s">
        <v>250</v>
      </c>
      <c r="F13" s="33" t="s">
        <v>0</v>
      </c>
      <c r="G13" s="46" t="s">
        <v>251</v>
      </c>
      <c r="H13" s="34">
        <v>11005.44</v>
      </c>
      <c r="I13" s="35"/>
      <c r="K13" s="52"/>
    </row>
    <row r="14" spans="2:11" ht="15" customHeight="1" x14ac:dyDescent="0.2">
      <c r="B14" s="36">
        <v>5</v>
      </c>
      <c r="C14" s="25" t="s">
        <v>252</v>
      </c>
      <c r="D14" s="26"/>
      <c r="E14" s="27" t="s">
        <v>253</v>
      </c>
      <c r="F14" s="28">
        <v>34335</v>
      </c>
      <c r="G14" s="45" t="s">
        <v>254</v>
      </c>
      <c r="H14" s="29">
        <v>5296871.38</v>
      </c>
      <c r="I14" s="30"/>
      <c r="K14" s="52"/>
    </row>
    <row r="15" spans="2:11" ht="15" customHeight="1" x14ac:dyDescent="0.2">
      <c r="B15" s="37"/>
      <c r="C15" s="38" t="s">
        <v>241</v>
      </c>
      <c r="D15" s="38"/>
      <c r="E15" s="40" t="s">
        <v>255</v>
      </c>
      <c r="F15" s="40">
        <v>44362</v>
      </c>
      <c r="G15" s="48" t="s">
        <v>256</v>
      </c>
      <c r="H15" s="41">
        <v>440000</v>
      </c>
      <c r="I15" s="42"/>
      <c r="K15" s="52"/>
    </row>
    <row r="16" spans="2:11" ht="15" customHeight="1" x14ac:dyDescent="0.2">
      <c r="B16" s="37"/>
      <c r="C16" s="38" t="s">
        <v>241</v>
      </c>
      <c r="D16" s="38"/>
      <c r="E16" s="40" t="s">
        <v>257</v>
      </c>
      <c r="F16" s="40">
        <v>37257</v>
      </c>
      <c r="G16" s="48" t="s">
        <v>258</v>
      </c>
      <c r="H16" s="41">
        <v>4941.33</v>
      </c>
      <c r="I16" s="42"/>
      <c r="K16" s="52"/>
    </row>
    <row r="17" spans="2:11" ht="15" customHeight="1" x14ac:dyDescent="0.2">
      <c r="B17" s="37"/>
      <c r="C17" s="38" t="s">
        <v>241</v>
      </c>
      <c r="D17" s="38"/>
      <c r="E17" s="40" t="s">
        <v>259</v>
      </c>
      <c r="F17" s="40">
        <v>35431</v>
      </c>
      <c r="G17" s="48" t="s">
        <v>260</v>
      </c>
      <c r="H17" s="41">
        <v>1770.53</v>
      </c>
      <c r="I17" s="42"/>
      <c r="K17" s="52"/>
    </row>
    <row r="18" spans="2:11" ht="15" customHeight="1" x14ac:dyDescent="0.2">
      <c r="B18" s="32"/>
      <c r="C18" s="31" t="s">
        <v>241</v>
      </c>
      <c r="D18" s="31"/>
      <c r="E18" s="33" t="s">
        <v>261</v>
      </c>
      <c r="F18" s="33">
        <v>36161</v>
      </c>
      <c r="G18" s="46" t="s">
        <v>260</v>
      </c>
      <c r="H18" s="34">
        <v>4209.51</v>
      </c>
      <c r="I18" s="35"/>
      <c r="K18" s="52"/>
    </row>
    <row r="19" spans="2:11" ht="15" customHeight="1" x14ac:dyDescent="0.2">
      <c r="B19" s="36">
        <v>6</v>
      </c>
      <c r="C19" s="25" t="s">
        <v>262</v>
      </c>
      <c r="D19" s="26"/>
      <c r="E19" s="27" t="s">
        <v>263</v>
      </c>
      <c r="F19" s="28">
        <v>36160</v>
      </c>
      <c r="G19" s="45" t="s">
        <v>264</v>
      </c>
      <c r="H19" s="29">
        <v>2839802.95</v>
      </c>
      <c r="I19" s="30"/>
      <c r="K19" s="52"/>
    </row>
    <row r="20" spans="2:11" ht="15" customHeight="1" x14ac:dyDescent="0.2">
      <c r="B20" s="32"/>
      <c r="C20" s="31" t="s">
        <v>241</v>
      </c>
      <c r="D20" s="31"/>
      <c r="E20" s="32" t="s">
        <v>265</v>
      </c>
      <c r="F20" s="33">
        <v>38107</v>
      </c>
      <c r="G20" s="46" t="s">
        <v>266</v>
      </c>
      <c r="H20" s="34">
        <v>64424.25</v>
      </c>
      <c r="I20" s="35"/>
      <c r="K20" s="52"/>
    </row>
    <row r="21" spans="2:11" ht="15" customHeight="1" x14ac:dyDescent="0.2">
      <c r="B21" s="13">
        <v>7</v>
      </c>
      <c r="C21" s="14" t="s">
        <v>267</v>
      </c>
      <c r="D21" s="7"/>
      <c r="E21" s="12" t="s">
        <v>268</v>
      </c>
      <c r="F21" s="8">
        <v>32507</v>
      </c>
      <c r="G21" s="49" t="s">
        <v>269</v>
      </c>
      <c r="H21" s="16">
        <v>30591207.390000001</v>
      </c>
      <c r="I21" s="9"/>
      <c r="K21" s="52"/>
    </row>
    <row r="22" spans="2:11" ht="15" customHeight="1" x14ac:dyDescent="0.2">
      <c r="B22" s="36">
        <v>8</v>
      </c>
      <c r="C22" s="25" t="s">
        <v>270</v>
      </c>
      <c r="D22" s="26"/>
      <c r="E22" s="27" t="s">
        <v>271</v>
      </c>
      <c r="F22" s="28">
        <v>34335</v>
      </c>
      <c r="G22" s="45" t="s">
        <v>272</v>
      </c>
      <c r="H22" s="29">
        <v>5827236.4100000001</v>
      </c>
      <c r="I22" s="30"/>
      <c r="K22" s="52"/>
    </row>
    <row r="23" spans="2:11" ht="15" customHeight="1" x14ac:dyDescent="0.2">
      <c r="B23" s="37"/>
      <c r="C23" s="38" t="s">
        <v>241</v>
      </c>
      <c r="D23" s="38"/>
      <c r="E23" s="37" t="s">
        <v>273</v>
      </c>
      <c r="F23" s="40">
        <v>44698</v>
      </c>
      <c r="G23" s="48" t="s">
        <v>274</v>
      </c>
      <c r="H23" s="41">
        <v>825090</v>
      </c>
      <c r="I23" s="42"/>
      <c r="K23" s="52"/>
    </row>
    <row r="24" spans="2:11" ht="15" customHeight="1" x14ac:dyDescent="0.2">
      <c r="B24" s="32"/>
      <c r="C24" s="31" t="s">
        <v>241</v>
      </c>
      <c r="D24" s="31"/>
      <c r="E24" s="33" t="s">
        <v>275</v>
      </c>
      <c r="F24" s="33">
        <v>38285</v>
      </c>
      <c r="G24" s="50" t="s">
        <v>276</v>
      </c>
      <c r="H24" s="34">
        <v>39186.300000000003</v>
      </c>
      <c r="I24" s="35"/>
      <c r="K24" s="52"/>
    </row>
    <row r="25" spans="2:11" ht="15" customHeight="1" x14ac:dyDescent="0.2">
      <c r="B25" s="36">
        <v>9</v>
      </c>
      <c r="C25" s="25" t="s">
        <v>277</v>
      </c>
      <c r="D25" s="26"/>
      <c r="E25" s="27" t="s">
        <v>245</v>
      </c>
      <c r="F25" s="28">
        <v>29432</v>
      </c>
      <c r="G25" s="45" t="s">
        <v>278</v>
      </c>
      <c r="H25" s="29">
        <v>16156495.119999999</v>
      </c>
      <c r="I25" s="30"/>
      <c r="J25" s="52"/>
      <c r="K25" s="52"/>
    </row>
    <row r="26" spans="2:11" ht="15" customHeight="1" x14ac:dyDescent="0.2">
      <c r="B26" s="32"/>
      <c r="C26" s="31" t="s">
        <v>241</v>
      </c>
      <c r="D26" s="31"/>
      <c r="E26" s="33" t="s">
        <v>242</v>
      </c>
      <c r="F26" s="33">
        <v>38272</v>
      </c>
      <c r="G26" s="46" t="s">
        <v>279</v>
      </c>
      <c r="H26" s="34">
        <v>87776.08</v>
      </c>
      <c r="I26" s="35"/>
      <c r="K26" s="52"/>
    </row>
    <row r="27" spans="2:11" ht="15" customHeight="1" x14ac:dyDescent="0.2">
      <c r="B27" s="13">
        <v>10</v>
      </c>
      <c r="C27" s="14" t="s">
        <v>280</v>
      </c>
      <c r="D27" s="7"/>
      <c r="E27" s="8" t="s">
        <v>237</v>
      </c>
      <c r="F27" s="8">
        <v>36891</v>
      </c>
      <c r="G27" s="49" t="s">
        <v>281</v>
      </c>
      <c r="H27" s="16">
        <v>3448014.42</v>
      </c>
      <c r="I27" s="9"/>
      <c r="K27" s="52"/>
    </row>
    <row r="28" spans="2:11" ht="15" customHeight="1" x14ac:dyDescent="0.2">
      <c r="B28" s="13">
        <v>11</v>
      </c>
      <c r="C28" s="14" t="s">
        <v>282</v>
      </c>
      <c r="D28" s="7"/>
      <c r="E28" s="6" t="s">
        <v>237</v>
      </c>
      <c r="F28" s="8">
        <v>36889</v>
      </c>
      <c r="G28" s="49" t="s">
        <v>283</v>
      </c>
      <c r="H28" s="16">
        <v>36931822.799999997</v>
      </c>
      <c r="I28" s="9"/>
      <c r="K28" s="52"/>
    </row>
    <row r="29" spans="2:11" ht="15" customHeight="1" x14ac:dyDescent="0.2">
      <c r="B29" s="36">
        <v>12</v>
      </c>
      <c r="C29" s="25" t="s">
        <v>284</v>
      </c>
      <c r="D29" s="26"/>
      <c r="E29" s="27" t="s">
        <v>285</v>
      </c>
      <c r="F29" s="28">
        <v>42855</v>
      </c>
      <c r="G29" s="45" t="s">
        <v>286</v>
      </c>
      <c r="H29" s="29">
        <v>44792520.299999997</v>
      </c>
      <c r="I29" s="30"/>
      <c r="K29" s="52"/>
    </row>
    <row r="30" spans="2:11" ht="15" customHeight="1" x14ac:dyDescent="0.2">
      <c r="B30" s="37"/>
      <c r="C30" s="38" t="s">
        <v>287</v>
      </c>
      <c r="D30" s="38"/>
      <c r="E30" s="37" t="s">
        <v>288</v>
      </c>
      <c r="F30" s="40">
        <v>27421</v>
      </c>
      <c r="G30" s="48" t="s">
        <v>289</v>
      </c>
      <c r="H30" s="41">
        <v>607928.69999999995</v>
      </c>
      <c r="I30" s="42"/>
      <c r="K30" s="52"/>
    </row>
    <row r="31" spans="2:11" ht="15" customHeight="1" x14ac:dyDescent="0.2">
      <c r="B31" s="32"/>
      <c r="C31" s="31" t="s">
        <v>241</v>
      </c>
      <c r="D31" s="31"/>
      <c r="E31" s="44" t="s">
        <v>290</v>
      </c>
      <c r="F31" s="33">
        <v>35734</v>
      </c>
      <c r="G31" s="46" t="s">
        <v>291</v>
      </c>
      <c r="H31" s="34">
        <v>31514.6</v>
      </c>
      <c r="I31" s="35"/>
      <c r="K31" s="52"/>
    </row>
    <row r="32" spans="2:11" ht="15" customHeight="1" x14ac:dyDescent="0.2">
      <c r="B32" s="36">
        <v>13</v>
      </c>
      <c r="C32" s="25" t="s">
        <v>292</v>
      </c>
      <c r="D32" s="26"/>
      <c r="E32" s="27" t="s">
        <v>293</v>
      </c>
      <c r="F32" s="28">
        <v>27759</v>
      </c>
      <c r="G32" s="45" t="s">
        <v>294</v>
      </c>
      <c r="H32" s="29">
        <v>1909705.9</v>
      </c>
      <c r="I32" s="30"/>
      <c r="K32" s="52"/>
    </row>
    <row r="33" spans="2:11" ht="15" customHeight="1" x14ac:dyDescent="0.2">
      <c r="B33" s="32"/>
      <c r="C33" s="31" t="s">
        <v>241</v>
      </c>
      <c r="D33" s="31"/>
      <c r="E33" s="32" t="s">
        <v>263</v>
      </c>
      <c r="F33" s="33">
        <v>36061</v>
      </c>
      <c r="G33" s="46" t="s">
        <v>295</v>
      </c>
      <c r="H33" s="34">
        <v>6273.86</v>
      </c>
      <c r="I33" s="35"/>
      <c r="K33" s="52"/>
    </row>
    <row r="34" spans="2:11" ht="15" customHeight="1" x14ac:dyDescent="0.2">
      <c r="B34" s="36">
        <v>14</v>
      </c>
      <c r="C34" s="25" t="s">
        <v>296</v>
      </c>
      <c r="D34" s="26"/>
      <c r="E34" s="28" t="s">
        <v>263</v>
      </c>
      <c r="F34" s="28">
        <v>36160</v>
      </c>
      <c r="G34" s="48" t="s">
        <v>297</v>
      </c>
      <c r="H34" s="29">
        <v>14431048.060000001</v>
      </c>
      <c r="I34" s="30"/>
      <c r="K34" s="52"/>
    </row>
    <row r="35" spans="2:11" ht="15" customHeight="1" x14ac:dyDescent="0.2">
      <c r="B35" s="37"/>
      <c r="C35" s="69" t="s">
        <v>298</v>
      </c>
      <c r="D35" s="38"/>
      <c r="E35" s="40" t="s">
        <v>245</v>
      </c>
      <c r="F35" s="40">
        <v>29585</v>
      </c>
      <c r="G35" s="48" t="s">
        <v>299</v>
      </c>
      <c r="H35" s="41">
        <v>72839095.459999993</v>
      </c>
      <c r="I35" s="42"/>
      <c r="K35" s="52"/>
    </row>
    <row r="36" spans="2:11" ht="15" customHeight="1" x14ac:dyDescent="0.2">
      <c r="B36" s="37"/>
      <c r="C36" s="64" t="s">
        <v>300</v>
      </c>
      <c r="D36" s="38"/>
      <c r="E36" s="40" t="s">
        <v>301</v>
      </c>
      <c r="F36" s="40">
        <v>44190</v>
      </c>
      <c r="G36" s="48" t="s">
        <v>302</v>
      </c>
      <c r="H36" s="41">
        <v>12149306.09</v>
      </c>
      <c r="I36" s="42"/>
      <c r="K36" s="52"/>
    </row>
    <row r="37" spans="2:11" ht="15" customHeight="1" x14ac:dyDescent="0.2">
      <c r="B37" s="37"/>
      <c r="C37" s="38" t="s">
        <v>241</v>
      </c>
      <c r="D37" s="38"/>
      <c r="E37" s="40" t="s">
        <v>303</v>
      </c>
      <c r="F37" s="40">
        <v>36949</v>
      </c>
      <c r="G37" s="48" t="s">
        <v>304</v>
      </c>
      <c r="H37" s="41">
        <v>3893.08</v>
      </c>
      <c r="I37" s="42"/>
      <c r="K37" s="52"/>
    </row>
    <row r="38" spans="2:11" ht="15" customHeight="1" x14ac:dyDescent="0.2">
      <c r="B38" s="37"/>
      <c r="C38" s="38" t="s">
        <v>241</v>
      </c>
      <c r="D38" s="38"/>
      <c r="E38" s="40" t="s">
        <v>305</v>
      </c>
      <c r="F38" s="40">
        <v>43914</v>
      </c>
      <c r="G38" s="48" t="s">
        <v>306</v>
      </c>
      <c r="H38" s="41">
        <v>242868.2</v>
      </c>
      <c r="I38" s="42"/>
      <c r="K38" s="52"/>
    </row>
    <row r="39" spans="2:11" ht="15" customHeight="1" x14ac:dyDescent="0.2">
      <c r="B39" s="37"/>
      <c r="C39" s="38" t="s">
        <v>241</v>
      </c>
      <c r="D39" s="38"/>
      <c r="E39" s="40" t="s">
        <v>305</v>
      </c>
      <c r="F39" s="40">
        <v>43914</v>
      </c>
      <c r="G39" s="48" t="s">
        <v>307</v>
      </c>
      <c r="H39" s="41">
        <v>233030.7</v>
      </c>
      <c r="I39" s="42"/>
      <c r="K39" s="52"/>
    </row>
    <row r="40" spans="2:11" ht="15" customHeight="1" x14ac:dyDescent="0.2">
      <c r="B40" s="37"/>
      <c r="C40" s="38" t="s">
        <v>241</v>
      </c>
      <c r="D40" s="38"/>
      <c r="E40" s="40" t="s">
        <v>305</v>
      </c>
      <c r="F40" s="40">
        <v>43914</v>
      </c>
      <c r="G40" s="48" t="s">
        <v>307</v>
      </c>
      <c r="H40" s="41">
        <v>233030.7</v>
      </c>
      <c r="I40" s="42"/>
      <c r="K40" s="52"/>
    </row>
    <row r="41" spans="2:11" ht="15" customHeight="1" x14ac:dyDescent="0.2">
      <c r="B41" s="37"/>
      <c r="C41" s="38" t="s">
        <v>241</v>
      </c>
      <c r="D41" s="38"/>
      <c r="E41" s="40" t="s">
        <v>305</v>
      </c>
      <c r="F41" s="40">
        <v>43914</v>
      </c>
      <c r="G41" s="48" t="s">
        <v>307</v>
      </c>
      <c r="H41" s="41">
        <v>233030.7</v>
      </c>
      <c r="I41" s="42"/>
      <c r="K41" s="52"/>
    </row>
    <row r="42" spans="2:11" ht="15" customHeight="1" x14ac:dyDescent="0.2">
      <c r="B42" s="37"/>
      <c r="C42" s="38" t="s">
        <v>241</v>
      </c>
      <c r="D42" s="38"/>
      <c r="E42" s="40" t="s">
        <v>305</v>
      </c>
      <c r="F42" s="40">
        <v>43914</v>
      </c>
      <c r="G42" s="48" t="s">
        <v>307</v>
      </c>
      <c r="H42" s="41">
        <v>233030.7</v>
      </c>
      <c r="I42" s="57"/>
      <c r="K42" s="52"/>
    </row>
    <row r="43" spans="2:11" ht="15" customHeight="1" x14ac:dyDescent="0.2">
      <c r="B43" s="37"/>
      <c r="C43" s="38" t="s">
        <v>241</v>
      </c>
      <c r="D43" s="38"/>
      <c r="E43" s="40" t="s">
        <v>305</v>
      </c>
      <c r="F43" s="40">
        <v>43914</v>
      </c>
      <c r="G43" s="48" t="s">
        <v>307</v>
      </c>
      <c r="H43" s="41">
        <v>233030.7</v>
      </c>
      <c r="I43" s="57"/>
      <c r="K43" s="52"/>
    </row>
    <row r="44" spans="2:11" ht="15" customHeight="1" x14ac:dyDescent="0.2">
      <c r="B44" s="37"/>
      <c r="C44" s="38" t="s">
        <v>241</v>
      </c>
      <c r="D44" s="38"/>
      <c r="E44" s="40" t="s">
        <v>305</v>
      </c>
      <c r="F44" s="40">
        <v>43914</v>
      </c>
      <c r="G44" s="48" t="s">
        <v>307</v>
      </c>
      <c r="H44" s="41">
        <v>233030.7</v>
      </c>
      <c r="I44" s="70"/>
      <c r="K44" s="52"/>
    </row>
    <row r="45" spans="2:11" ht="15" customHeight="1" x14ac:dyDescent="0.2">
      <c r="B45" s="37"/>
      <c r="C45" s="38" t="s">
        <v>241</v>
      </c>
      <c r="D45" s="38"/>
      <c r="E45" s="40" t="s">
        <v>305</v>
      </c>
      <c r="F45" s="40">
        <v>43914</v>
      </c>
      <c r="G45" s="48" t="s">
        <v>308</v>
      </c>
      <c r="H45" s="41">
        <v>240507.2</v>
      </c>
      <c r="I45" s="71"/>
      <c r="K45" s="52"/>
    </row>
    <row r="46" spans="2:11" ht="15" customHeight="1" x14ac:dyDescent="0.2">
      <c r="B46" s="37"/>
      <c r="C46" s="38" t="s">
        <v>241</v>
      </c>
      <c r="D46" s="38"/>
      <c r="E46" s="40" t="s">
        <v>305</v>
      </c>
      <c r="F46" s="40">
        <v>43914</v>
      </c>
      <c r="G46" s="48" t="s">
        <v>309</v>
      </c>
      <c r="H46" s="41">
        <v>234250.55</v>
      </c>
      <c r="I46" s="57"/>
      <c r="K46" s="52"/>
    </row>
    <row r="47" spans="2:11" ht="15" customHeight="1" x14ac:dyDescent="0.2">
      <c r="B47" s="37"/>
      <c r="C47" s="38" t="s">
        <v>241</v>
      </c>
      <c r="D47" s="38"/>
      <c r="E47" s="40" t="s">
        <v>305</v>
      </c>
      <c r="F47" s="40">
        <v>43914</v>
      </c>
      <c r="G47" s="48" t="s">
        <v>309</v>
      </c>
      <c r="H47" s="41">
        <v>234250.55</v>
      </c>
      <c r="I47" s="57"/>
      <c r="K47" s="52"/>
    </row>
    <row r="48" spans="2:11" ht="15" customHeight="1" x14ac:dyDescent="0.2">
      <c r="B48" s="37"/>
      <c r="C48" s="38" t="s">
        <v>241</v>
      </c>
      <c r="D48" s="38"/>
      <c r="E48" s="40" t="s">
        <v>305</v>
      </c>
      <c r="F48" s="40">
        <v>43914</v>
      </c>
      <c r="G48" s="48" t="s">
        <v>309</v>
      </c>
      <c r="H48" s="41">
        <v>234250.55</v>
      </c>
      <c r="I48" s="57"/>
      <c r="K48" s="52"/>
    </row>
    <row r="49" spans="2:11" ht="15" customHeight="1" x14ac:dyDescent="0.2">
      <c r="B49" s="37"/>
      <c r="C49" s="38" t="s">
        <v>241</v>
      </c>
      <c r="D49" s="38"/>
      <c r="E49" s="40" t="s">
        <v>305</v>
      </c>
      <c r="F49" s="40">
        <v>43914</v>
      </c>
      <c r="G49" s="48" t="s">
        <v>309</v>
      </c>
      <c r="H49" s="41">
        <v>234250.55</v>
      </c>
      <c r="I49" s="57"/>
      <c r="K49" s="52"/>
    </row>
    <row r="50" spans="2:11" ht="15" customHeight="1" x14ac:dyDescent="0.2">
      <c r="B50" s="37"/>
      <c r="C50" s="38" t="s">
        <v>241</v>
      </c>
      <c r="D50" s="38"/>
      <c r="E50" s="40" t="s">
        <v>305</v>
      </c>
      <c r="F50" s="40">
        <v>43914</v>
      </c>
      <c r="G50" s="48" t="s">
        <v>309</v>
      </c>
      <c r="H50" s="41">
        <v>234250.55</v>
      </c>
      <c r="I50" s="57"/>
      <c r="K50" s="52"/>
    </row>
    <row r="51" spans="2:11" ht="15" customHeight="1" x14ac:dyDescent="0.2">
      <c r="B51" s="37"/>
      <c r="C51" s="38" t="s">
        <v>241</v>
      </c>
      <c r="D51" s="38"/>
      <c r="E51" s="40" t="s">
        <v>305</v>
      </c>
      <c r="F51" s="40">
        <v>43914</v>
      </c>
      <c r="G51" s="48" t="s">
        <v>309</v>
      </c>
      <c r="H51" s="41">
        <v>234250.55</v>
      </c>
      <c r="I51" s="57"/>
      <c r="K51" s="52"/>
    </row>
    <row r="52" spans="2:11" ht="15" customHeight="1" x14ac:dyDescent="0.2">
      <c r="B52" s="37"/>
      <c r="C52" s="38" t="s">
        <v>241</v>
      </c>
      <c r="D52" s="38"/>
      <c r="E52" s="40" t="s">
        <v>305</v>
      </c>
      <c r="F52" s="40">
        <v>43914</v>
      </c>
      <c r="G52" s="48" t="s">
        <v>308</v>
      </c>
      <c r="H52" s="41">
        <v>240507.2</v>
      </c>
      <c r="I52" s="57"/>
      <c r="K52" s="52"/>
    </row>
    <row r="53" spans="2:11" ht="15" customHeight="1" x14ac:dyDescent="0.2">
      <c r="B53" s="37"/>
      <c r="C53" s="38" t="s">
        <v>241</v>
      </c>
      <c r="D53" s="38"/>
      <c r="E53" s="40" t="s">
        <v>305</v>
      </c>
      <c r="F53" s="40">
        <v>43914</v>
      </c>
      <c r="G53" s="48" t="s">
        <v>309</v>
      </c>
      <c r="H53" s="41">
        <v>234250.55</v>
      </c>
      <c r="I53" s="57"/>
      <c r="K53" s="52"/>
    </row>
    <row r="54" spans="2:11" ht="15" customHeight="1" x14ac:dyDescent="0.2">
      <c r="B54" s="37"/>
      <c r="C54" s="38" t="s">
        <v>241</v>
      </c>
      <c r="D54" s="38"/>
      <c r="E54" s="40" t="s">
        <v>305</v>
      </c>
      <c r="F54" s="40">
        <v>43914</v>
      </c>
      <c r="G54" s="48" t="s">
        <v>309</v>
      </c>
      <c r="H54" s="41">
        <v>234250.55</v>
      </c>
      <c r="I54" s="57"/>
      <c r="K54" s="52"/>
    </row>
    <row r="55" spans="2:11" ht="15" customHeight="1" x14ac:dyDescent="0.2">
      <c r="B55" s="37"/>
      <c r="C55" s="38" t="s">
        <v>241</v>
      </c>
      <c r="D55" s="38"/>
      <c r="E55" s="40" t="s">
        <v>305</v>
      </c>
      <c r="F55" s="40">
        <v>43914</v>
      </c>
      <c r="G55" s="48" t="s">
        <v>309</v>
      </c>
      <c r="H55" s="41">
        <v>234250.55</v>
      </c>
      <c r="I55" s="57"/>
      <c r="K55" s="52"/>
    </row>
    <row r="56" spans="2:11" ht="15" customHeight="1" x14ac:dyDescent="0.2">
      <c r="B56" s="37"/>
      <c r="C56" s="38" t="s">
        <v>241</v>
      </c>
      <c r="D56" s="38"/>
      <c r="E56" s="40" t="s">
        <v>305</v>
      </c>
      <c r="F56" s="40">
        <v>43914</v>
      </c>
      <c r="G56" s="48" t="s">
        <v>309</v>
      </c>
      <c r="H56" s="41">
        <v>234250.55</v>
      </c>
      <c r="I56" s="57"/>
      <c r="K56" s="52"/>
    </row>
    <row r="57" spans="2:11" ht="15" customHeight="1" x14ac:dyDescent="0.2">
      <c r="B57" s="37"/>
      <c r="C57" s="38" t="s">
        <v>241</v>
      </c>
      <c r="D57" s="38"/>
      <c r="E57" s="40" t="s">
        <v>305</v>
      </c>
      <c r="F57" s="40">
        <v>43914</v>
      </c>
      <c r="G57" s="48" t="s">
        <v>309</v>
      </c>
      <c r="H57" s="41">
        <v>234250.55</v>
      </c>
      <c r="I57" s="57"/>
      <c r="K57" s="52"/>
    </row>
    <row r="58" spans="2:11" ht="15" customHeight="1" x14ac:dyDescent="0.2">
      <c r="B58" s="72"/>
      <c r="C58" s="31" t="s">
        <v>241</v>
      </c>
      <c r="D58" s="31"/>
      <c r="E58" s="33" t="s">
        <v>305</v>
      </c>
      <c r="F58" s="33">
        <v>43914</v>
      </c>
      <c r="G58" s="46" t="s">
        <v>309</v>
      </c>
      <c r="H58" s="34">
        <v>234250.55</v>
      </c>
      <c r="I58" s="57"/>
      <c r="K58" s="52"/>
    </row>
    <row r="59" spans="2:11" ht="15" customHeight="1" x14ac:dyDescent="0.2">
      <c r="B59" s="11"/>
      <c r="C59" s="59" t="s">
        <v>310</v>
      </c>
      <c r="D59" s="58"/>
      <c r="E59" s="66"/>
      <c r="F59" s="66"/>
      <c r="G59" s="67"/>
      <c r="H59" s="68">
        <f>SUM(H8:H58)</f>
        <v>269725314.00000006</v>
      </c>
      <c r="I59" s="15"/>
    </row>
    <row r="61" spans="2:11" x14ac:dyDescent="0.2">
      <c r="H61" s="52"/>
    </row>
  </sheetData>
  <mergeCells count="1">
    <mergeCell ref="B2:I2"/>
  </mergeCells>
  <printOptions horizontalCentered="1"/>
  <pageMargins left="0.19685039370078741" right="0" top="0.59055118110236227" bottom="0.39370078740157483" header="0.31496062992125984" footer="0.31496062992125984"/>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61"/>
  <sheetViews>
    <sheetView topLeftCell="B1" workbookViewId="0">
      <selection activeCell="E11" sqref="E11"/>
    </sheetView>
  </sheetViews>
  <sheetFormatPr defaultColWidth="9.140625" defaultRowHeight="12.75" x14ac:dyDescent="0.2"/>
  <cols>
    <col min="1" max="1" width="2.42578125" style="4" customWidth="1"/>
    <col min="2" max="2" width="3.85546875" style="2" bestFit="1" customWidth="1"/>
    <col min="3" max="3" width="55.28515625" style="2" bestFit="1" customWidth="1"/>
    <col min="4" max="4" width="7.7109375" style="1" customWidth="1"/>
    <col min="5" max="5" width="15.28515625" style="1" customWidth="1"/>
    <col min="6" max="6" width="12.7109375" style="3" customWidth="1"/>
    <col min="7" max="7" width="13.7109375" style="5" customWidth="1"/>
    <col min="8" max="8" width="14.7109375" style="4" customWidth="1"/>
    <col min="9" max="9" width="128.7109375" style="4" bestFit="1" customWidth="1"/>
    <col min="10" max="10" width="12.28515625" style="4" bestFit="1" customWidth="1"/>
    <col min="11" max="16384" width="9.140625" style="4"/>
  </cols>
  <sheetData>
    <row r="1" spans="2:10" s="19" customFormat="1" ht="11.25" x14ac:dyDescent="0.2">
      <c r="B1" s="20"/>
      <c r="C1" s="20"/>
      <c r="D1" s="21"/>
      <c r="E1" s="21"/>
      <c r="F1" s="22"/>
      <c r="G1" s="23"/>
    </row>
    <row r="2" spans="2:10" s="17" customFormat="1" ht="36.950000000000003" customHeight="1" x14ac:dyDescent="0.2">
      <c r="B2" s="130" t="s">
        <v>87</v>
      </c>
      <c r="C2" s="130"/>
      <c r="D2" s="130"/>
      <c r="E2" s="130"/>
      <c r="F2" s="130"/>
      <c r="G2" s="130"/>
      <c r="H2" s="130"/>
      <c r="I2" s="130"/>
    </row>
    <row r="3" spans="2:10" s="19" customFormat="1" ht="11.25" x14ac:dyDescent="0.2">
      <c r="B3" s="63"/>
      <c r="C3" s="63"/>
      <c r="D3" s="63"/>
      <c r="E3" s="63"/>
      <c r="F3" s="63"/>
      <c r="G3" s="63"/>
    </row>
    <row r="4" spans="2:10" ht="65.099999999999994" customHeight="1" x14ac:dyDescent="0.2">
      <c r="B4" s="53" t="s">
        <v>88</v>
      </c>
      <c r="C4" s="53" t="s">
        <v>89</v>
      </c>
      <c r="D4" s="53" t="s">
        <v>90</v>
      </c>
      <c r="E4" s="54" t="s">
        <v>91</v>
      </c>
      <c r="F4" s="54" t="s">
        <v>92</v>
      </c>
      <c r="G4" s="54" t="s">
        <v>93</v>
      </c>
      <c r="H4" s="55" t="s">
        <v>313</v>
      </c>
      <c r="I4" s="54" t="s">
        <v>94</v>
      </c>
    </row>
    <row r="5" spans="2:10" s="19" customFormat="1" ht="11.25" x14ac:dyDescent="0.2">
      <c r="B5" s="24">
        <v>1</v>
      </c>
      <c r="C5" s="24">
        <v>2</v>
      </c>
      <c r="D5" s="24">
        <v>3</v>
      </c>
      <c r="E5" s="24">
        <v>4</v>
      </c>
      <c r="F5" s="24">
        <v>5</v>
      </c>
      <c r="G5" s="24">
        <v>6</v>
      </c>
      <c r="H5" s="24">
        <v>7</v>
      </c>
      <c r="I5" s="24">
        <v>8</v>
      </c>
    </row>
    <row r="6" spans="2:10" s="19" customFormat="1" x14ac:dyDescent="0.2">
      <c r="B6" s="24"/>
      <c r="C6" s="14" t="s">
        <v>95</v>
      </c>
      <c r="D6" s="24"/>
      <c r="E6" s="24"/>
      <c r="F6" s="24"/>
      <c r="G6" s="24"/>
      <c r="H6" s="24"/>
      <c r="I6" s="56" t="s">
        <v>96</v>
      </c>
    </row>
    <row r="7" spans="2:10" s="19" customFormat="1" ht="12" x14ac:dyDescent="0.2">
      <c r="B7" s="24"/>
      <c r="C7" s="24"/>
      <c r="D7" s="24"/>
      <c r="E7" s="24"/>
      <c r="F7" s="24"/>
      <c r="G7" s="24"/>
      <c r="H7" s="24"/>
      <c r="I7" s="56" t="s">
        <v>97</v>
      </c>
    </row>
    <row r="8" spans="2:10" ht="15" customHeight="1" x14ac:dyDescent="0.2">
      <c r="B8" s="13">
        <v>1</v>
      </c>
      <c r="C8" s="14" t="s">
        <v>98</v>
      </c>
      <c r="D8" s="7"/>
      <c r="E8" s="6" t="s">
        <v>99</v>
      </c>
      <c r="F8" s="8">
        <v>36861</v>
      </c>
      <c r="G8" s="49" t="s">
        <v>31</v>
      </c>
      <c r="H8" s="16">
        <v>2055138.92</v>
      </c>
      <c r="I8" s="9"/>
    </row>
    <row r="9" spans="2:10" ht="15" customHeight="1" x14ac:dyDescent="0.2">
      <c r="B9" s="36">
        <v>2</v>
      </c>
      <c r="C9" s="25" t="s">
        <v>100</v>
      </c>
      <c r="D9" s="26"/>
      <c r="E9" s="27" t="s">
        <v>99</v>
      </c>
      <c r="F9" s="28">
        <v>36882</v>
      </c>
      <c r="G9" s="45" t="s">
        <v>21</v>
      </c>
      <c r="H9" s="29">
        <v>2060874.65</v>
      </c>
      <c r="I9" s="30"/>
    </row>
    <row r="10" spans="2:10" ht="15" customHeight="1" x14ac:dyDescent="0.2">
      <c r="B10" s="32"/>
      <c r="C10" s="31" t="s">
        <v>101</v>
      </c>
      <c r="D10" s="31"/>
      <c r="E10" s="32" t="s">
        <v>102</v>
      </c>
      <c r="F10" s="33">
        <v>38321</v>
      </c>
      <c r="G10" s="46" t="s">
        <v>1</v>
      </c>
      <c r="H10" s="34">
        <v>21547.34</v>
      </c>
      <c r="I10" s="35"/>
    </row>
    <row r="11" spans="2:10" ht="15" customHeight="1" x14ac:dyDescent="0.2">
      <c r="B11" s="36">
        <v>3</v>
      </c>
      <c r="C11" s="25" t="s">
        <v>103</v>
      </c>
      <c r="D11" s="26"/>
      <c r="E11" s="27" t="s">
        <v>104</v>
      </c>
      <c r="F11" s="28">
        <v>29499</v>
      </c>
      <c r="G11" s="45" t="s">
        <v>27</v>
      </c>
      <c r="H11" s="29">
        <v>8666979.6400000006</v>
      </c>
      <c r="I11" s="30"/>
      <c r="J11" s="52"/>
    </row>
    <row r="12" spans="2:10" ht="15" customHeight="1" x14ac:dyDescent="0.2">
      <c r="B12" s="36">
        <v>4</v>
      </c>
      <c r="C12" s="25" t="s">
        <v>105</v>
      </c>
      <c r="D12" s="26"/>
      <c r="E12" s="27" t="s">
        <v>106</v>
      </c>
      <c r="F12" s="28">
        <v>33328</v>
      </c>
      <c r="G12" s="45" t="s">
        <v>22</v>
      </c>
      <c r="H12" s="29">
        <v>2646560.09</v>
      </c>
      <c r="I12" s="30"/>
    </row>
    <row r="13" spans="2:10" ht="15" customHeight="1" x14ac:dyDescent="0.2">
      <c r="B13" s="32"/>
      <c r="C13" s="31" t="s">
        <v>101</v>
      </c>
      <c r="D13" s="31"/>
      <c r="E13" s="32" t="s">
        <v>107</v>
      </c>
      <c r="F13" s="33" t="s">
        <v>0</v>
      </c>
      <c r="G13" s="46" t="s">
        <v>23</v>
      </c>
      <c r="H13" s="34">
        <v>11005.44</v>
      </c>
      <c r="I13" s="35"/>
    </row>
    <row r="14" spans="2:10" ht="15" customHeight="1" x14ac:dyDescent="0.2">
      <c r="B14" s="36">
        <v>5</v>
      </c>
      <c r="C14" s="25" t="s">
        <v>108</v>
      </c>
      <c r="D14" s="26"/>
      <c r="E14" s="27" t="s">
        <v>109</v>
      </c>
      <c r="F14" s="28">
        <v>34335</v>
      </c>
      <c r="G14" s="45" t="s">
        <v>2</v>
      </c>
      <c r="H14" s="29">
        <v>5296871.38</v>
      </c>
      <c r="I14" s="30"/>
    </row>
    <row r="15" spans="2:10" ht="15" customHeight="1" x14ac:dyDescent="0.2">
      <c r="B15" s="37"/>
      <c r="C15" s="38" t="s">
        <v>101</v>
      </c>
      <c r="D15" s="38"/>
      <c r="E15" s="40" t="s">
        <v>110</v>
      </c>
      <c r="F15" s="40">
        <v>44362</v>
      </c>
      <c r="G15" s="48" t="s">
        <v>3</v>
      </c>
      <c r="H15" s="41">
        <v>440000</v>
      </c>
      <c r="I15" s="42"/>
    </row>
    <row r="16" spans="2:10" ht="15" customHeight="1" x14ac:dyDescent="0.2">
      <c r="B16" s="37"/>
      <c r="C16" s="38" t="s">
        <v>101</v>
      </c>
      <c r="D16" s="38"/>
      <c r="E16" s="40" t="s">
        <v>111</v>
      </c>
      <c r="F16" s="40">
        <v>37257</v>
      </c>
      <c r="G16" s="48" t="s">
        <v>24</v>
      </c>
      <c r="H16" s="41">
        <v>4941.33</v>
      </c>
      <c r="I16" s="42"/>
    </row>
    <row r="17" spans="2:10" ht="15" customHeight="1" x14ac:dyDescent="0.2">
      <c r="B17" s="37"/>
      <c r="C17" s="38" t="s">
        <v>101</v>
      </c>
      <c r="D17" s="38"/>
      <c r="E17" s="40" t="s">
        <v>112</v>
      </c>
      <c r="F17" s="40">
        <v>35431</v>
      </c>
      <c r="G17" s="48" t="s">
        <v>4</v>
      </c>
      <c r="H17" s="41">
        <v>1770.53</v>
      </c>
      <c r="I17" s="42"/>
    </row>
    <row r="18" spans="2:10" ht="15" customHeight="1" x14ac:dyDescent="0.2">
      <c r="B18" s="32"/>
      <c r="C18" s="31" t="s">
        <v>101</v>
      </c>
      <c r="D18" s="31"/>
      <c r="E18" s="33" t="s">
        <v>113</v>
      </c>
      <c r="F18" s="33">
        <v>36161</v>
      </c>
      <c r="G18" s="46" t="s">
        <v>4</v>
      </c>
      <c r="H18" s="34">
        <v>4209.51</v>
      </c>
      <c r="I18" s="35"/>
    </row>
    <row r="19" spans="2:10" ht="15" customHeight="1" x14ac:dyDescent="0.2">
      <c r="B19" s="36">
        <v>6</v>
      </c>
      <c r="C19" s="25" t="s">
        <v>114</v>
      </c>
      <c r="D19" s="26"/>
      <c r="E19" s="27" t="s">
        <v>115</v>
      </c>
      <c r="F19" s="28">
        <v>36160</v>
      </c>
      <c r="G19" s="45" t="s">
        <v>5</v>
      </c>
      <c r="H19" s="29">
        <v>2839802.95</v>
      </c>
      <c r="I19" s="30"/>
    </row>
    <row r="20" spans="2:10" ht="15" customHeight="1" x14ac:dyDescent="0.2">
      <c r="B20" s="32"/>
      <c r="C20" s="31" t="s">
        <v>101</v>
      </c>
      <c r="D20" s="31"/>
      <c r="E20" s="32" t="s">
        <v>116</v>
      </c>
      <c r="F20" s="33">
        <v>38107</v>
      </c>
      <c r="G20" s="46" t="s">
        <v>9</v>
      </c>
      <c r="H20" s="34">
        <v>64424.25</v>
      </c>
      <c r="I20" s="35"/>
    </row>
    <row r="21" spans="2:10" ht="15" customHeight="1" x14ac:dyDescent="0.2">
      <c r="B21" s="13">
        <v>7</v>
      </c>
      <c r="C21" s="14" t="s">
        <v>117</v>
      </c>
      <c r="D21" s="7"/>
      <c r="E21" s="12" t="s">
        <v>118</v>
      </c>
      <c r="F21" s="8">
        <v>32507</v>
      </c>
      <c r="G21" s="49" t="s">
        <v>18</v>
      </c>
      <c r="H21" s="16">
        <v>30591207.390000001</v>
      </c>
      <c r="I21" s="9"/>
    </row>
    <row r="22" spans="2:10" ht="15" customHeight="1" x14ac:dyDescent="0.2">
      <c r="B22" s="36">
        <v>8</v>
      </c>
      <c r="C22" s="25" t="s">
        <v>119</v>
      </c>
      <c r="D22" s="26"/>
      <c r="E22" s="27" t="s">
        <v>120</v>
      </c>
      <c r="F22" s="28">
        <v>34335</v>
      </c>
      <c r="G22" s="45" t="s">
        <v>10</v>
      </c>
      <c r="H22" s="29">
        <v>5827236.4100000001</v>
      </c>
      <c r="I22" s="30"/>
    </row>
    <row r="23" spans="2:10" ht="15" customHeight="1" x14ac:dyDescent="0.2">
      <c r="B23" s="37"/>
      <c r="C23" s="38" t="s">
        <v>101</v>
      </c>
      <c r="D23" s="38"/>
      <c r="E23" s="37" t="s">
        <v>121</v>
      </c>
      <c r="F23" s="40">
        <v>44698</v>
      </c>
      <c r="G23" s="48" t="s">
        <v>6</v>
      </c>
      <c r="H23" s="41">
        <v>825090</v>
      </c>
      <c r="I23" s="42"/>
    </row>
    <row r="24" spans="2:10" ht="15" customHeight="1" x14ac:dyDescent="0.2">
      <c r="B24" s="32"/>
      <c r="C24" s="31" t="s">
        <v>101</v>
      </c>
      <c r="D24" s="31"/>
      <c r="E24" s="33" t="s">
        <v>122</v>
      </c>
      <c r="F24" s="33">
        <v>38285</v>
      </c>
      <c r="G24" s="50" t="s">
        <v>25</v>
      </c>
      <c r="H24" s="34">
        <v>39186.300000000003</v>
      </c>
      <c r="I24" s="35"/>
    </row>
    <row r="25" spans="2:10" ht="15" customHeight="1" x14ac:dyDescent="0.2">
      <c r="B25" s="36">
        <v>9</v>
      </c>
      <c r="C25" s="25" t="s">
        <v>123</v>
      </c>
      <c r="D25" s="26"/>
      <c r="E25" s="27" t="s">
        <v>104</v>
      </c>
      <c r="F25" s="28">
        <v>29432</v>
      </c>
      <c r="G25" s="45" t="s">
        <v>28</v>
      </c>
      <c r="H25" s="29">
        <v>16156495.119999999</v>
      </c>
      <c r="I25" s="30"/>
      <c r="J25" s="52"/>
    </row>
    <row r="26" spans="2:10" ht="15" customHeight="1" x14ac:dyDescent="0.2">
      <c r="B26" s="32"/>
      <c r="C26" s="31" t="s">
        <v>101</v>
      </c>
      <c r="D26" s="31"/>
      <c r="E26" s="33" t="s">
        <v>102</v>
      </c>
      <c r="F26" s="33">
        <v>38272</v>
      </c>
      <c r="G26" s="46" t="s">
        <v>17</v>
      </c>
      <c r="H26" s="34">
        <v>87776.08</v>
      </c>
      <c r="I26" s="35"/>
    </row>
    <row r="27" spans="2:10" ht="15" customHeight="1" x14ac:dyDescent="0.2">
      <c r="B27" s="13">
        <v>10</v>
      </c>
      <c r="C27" s="14" t="s">
        <v>124</v>
      </c>
      <c r="D27" s="7"/>
      <c r="E27" s="8" t="s">
        <v>99</v>
      </c>
      <c r="F27" s="8">
        <v>36891</v>
      </c>
      <c r="G27" s="49" t="s">
        <v>16</v>
      </c>
      <c r="H27" s="16">
        <v>3448014.42</v>
      </c>
      <c r="I27" s="9"/>
    </row>
    <row r="28" spans="2:10" ht="15" customHeight="1" x14ac:dyDescent="0.2">
      <c r="B28" s="13">
        <v>11</v>
      </c>
      <c r="C28" s="14" t="s">
        <v>125</v>
      </c>
      <c r="D28" s="7"/>
      <c r="E28" s="6" t="s">
        <v>99</v>
      </c>
      <c r="F28" s="8">
        <v>36889</v>
      </c>
      <c r="G28" s="49" t="s">
        <v>15</v>
      </c>
      <c r="H28" s="16">
        <v>36931822.799999997</v>
      </c>
      <c r="I28" s="9"/>
    </row>
    <row r="29" spans="2:10" ht="15" customHeight="1" x14ac:dyDescent="0.2">
      <c r="B29" s="36">
        <v>12</v>
      </c>
      <c r="C29" s="25" t="s">
        <v>126</v>
      </c>
      <c r="D29" s="26"/>
      <c r="E29" s="27" t="s">
        <v>127</v>
      </c>
      <c r="F29" s="28">
        <v>42855</v>
      </c>
      <c r="G29" s="45" t="s">
        <v>19</v>
      </c>
      <c r="H29" s="29">
        <v>44792520.299999997</v>
      </c>
      <c r="I29" s="30"/>
    </row>
    <row r="30" spans="2:10" ht="15" customHeight="1" x14ac:dyDescent="0.2">
      <c r="B30" s="37"/>
      <c r="C30" s="38" t="s">
        <v>128</v>
      </c>
      <c r="D30" s="38"/>
      <c r="E30" s="37" t="s">
        <v>129</v>
      </c>
      <c r="F30" s="40">
        <v>27421</v>
      </c>
      <c r="G30" s="48" t="s">
        <v>20</v>
      </c>
      <c r="H30" s="41">
        <v>607928.69999999995</v>
      </c>
      <c r="I30" s="42"/>
    </row>
    <row r="31" spans="2:10" ht="15" customHeight="1" x14ac:dyDescent="0.2">
      <c r="B31" s="32"/>
      <c r="C31" s="31" t="s">
        <v>101</v>
      </c>
      <c r="D31" s="31"/>
      <c r="E31" s="44" t="s">
        <v>130</v>
      </c>
      <c r="F31" s="33">
        <v>35734</v>
      </c>
      <c r="G31" s="46" t="s">
        <v>26</v>
      </c>
      <c r="H31" s="34">
        <v>31514.6</v>
      </c>
      <c r="I31" s="35"/>
    </row>
    <row r="32" spans="2:10" ht="15" customHeight="1" x14ac:dyDescent="0.2">
      <c r="B32" s="36">
        <v>13</v>
      </c>
      <c r="C32" s="25" t="s">
        <v>131</v>
      </c>
      <c r="D32" s="26"/>
      <c r="E32" s="27" t="s">
        <v>132</v>
      </c>
      <c r="F32" s="28">
        <v>27759</v>
      </c>
      <c r="G32" s="45" t="s">
        <v>8</v>
      </c>
      <c r="H32" s="29">
        <v>1909705.9</v>
      </c>
      <c r="I32" s="30"/>
    </row>
    <row r="33" spans="2:9" ht="15" customHeight="1" x14ac:dyDescent="0.2">
      <c r="B33" s="32"/>
      <c r="C33" s="31" t="s">
        <v>101</v>
      </c>
      <c r="D33" s="31"/>
      <c r="E33" s="32" t="s">
        <v>115</v>
      </c>
      <c r="F33" s="33">
        <v>36061</v>
      </c>
      <c r="G33" s="46" t="s">
        <v>7</v>
      </c>
      <c r="H33" s="34">
        <v>6273.86</v>
      </c>
      <c r="I33" s="35"/>
    </row>
    <row r="34" spans="2:9" ht="15" customHeight="1" x14ac:dyDescent="0.2">
      <c r="B34" s="36">
        <v>14</v>
      </c>
      <c r="C34" s="25" t="s">
        <v>133</v>
      </c>
      <c r="D34" s="26"/>
      <c r="E34" s="28" t="s">
        <v>115</v>
      </c>
      <c r="F34" s="28">
        <v>36160</v>
      </c>
      <c r="G34" s="48" t="s">
        <v>14</v>
      </c>
      <c r="H34" s="29">
        <v>14431048.060000001</v>
      </c>
      <c r="I34" s="30"/>
    </row>
    <row r="35" spans="2:9" ht="15" customHeight="1" x14ac:dyDescent="0.2">
      <c r="B35" s="37"/>
      <c r="C35" s="64" t="s">
        <v>134</v>
      </c>
      <c r="D35" s="38"/>
      <c r="E35" s="40" t="s">
        <v>104</v>
      </c>
      <c r="F35" s="40">
        <v>29585</v>
      </c>
      <c r="G35" s="48" t="s">
        <v>30</v>
      </c>
      <c r="H35" s="41">
        <v>72839095.459999993</v>
      </c>
      <c r="I35" s="42"/>
    </row>
    <row r="36" spans="2:9" ht="15" customHeight="1" x14ac:dyDescent="0.2">
      <c r="B36" s="37"/>
      <c r="C36" s="64" t="s">
        <v>135</v>
      </c>
      <c r="D36" s="38"/>
      <c r="E36" s="40" t="s">
        <v>136</v>
      </c>
      <c r="F36" s="40">
        <v>44190</v>
      </c>
      <c r="G36" s="48" t="s">
        <v>29</v>
      </c>
      <c r="H36" s="41">
        <v>12149306.09</v>
      </c>
      <c r="I36" s="42"/>
    </row>
    <row r="37" spans="2:9" ht="15" customHeight="1" x14ac:dyDescent="0.2">
      <c r="B37" s="37"/>
      <c r="C37" s="38" t="s">
        <v>101</v>
      </c>
      <c r="D37" s="38"/>
      <c r="E37" s="40" t="s">
        <v>137</v>
      </c>
      <c r="F37" s="40">
        <v>36949</v>
      </c>
      <c r="G37" s="48" t="s">
        <v>13</v>
      </c>
      <c r="H37" s="41">
        <v>3893.08</v>
      </c>
      <c r="I37" s="42"/>
    </row>
    <row r="38" spans="2:9" ht="15" customHeight="1" x14ac:dyDescent="0.2">
      <c r="B38" s="37"/>
      <c r="C38" s="38" t="s">
        <v>101</v>
      </c>
      <c r="D38" s="38"/>
      <c r="E38" s="40" t="s">
        <v>138</v>
      </c>
      <c r="F38" s="40">
        <v>43914</v>
      </c>
      <c r="G38" s="48" t="s">
        <v>11</v>
      </c>
      <c r="H38" s="41">
        <v>242868.2</v>
      </c>
      <c r="I38" s="42"/>
    </row>
    <row r="39" spans="2:9" ht="15" customHeight="1" x14ac:dyDescent="0.2">
      <c r="B39" s="37"/>
      <c r="C39" s="38" t="s">
        <v>101</v>
      </c>
      <c r="D39" s="38"/>
      <c r="E39" s="40" t="s">
        <v>138</v>
      </c>
      <c r="F39" s="40">
        <v>43914</v>
      </c>
      <c r="G39" s="48" t="s">
        <v>12</v>
      </c>
      <c r="H39" s="41">
        <v>233030.7</v>
      </c>
      <c r="I39" s="42"/>
    </row>
    <row r="40" spans="2:9" ht="15" customHeight="1" x14ac:dyDescent="0.2">
      <c r="B40" s="37"/>
      <c r="C40" s="38" t="s">
        <v>101</v>
      </c>
      <c r="D40" s="38"/>
      <c r="E40" s="40" t="s">
        <v>138</v>
      </c>
      <c r="F40" s="40">
        <v>43914</v>
      </c>
      <c r="G40" s="48" t="s">
        <v>12</v>
      </c>
      <c r="H40" s="41">
        <v>233030.7</v>
      </c>
      <c r="I40" s="42"/>
    </row>
    <row r="41" spans="2:9" ht="15" customHeight="1" x14ac:dyDescent="0.2">
      <c r="B41" s="37"/>
      <c r="C41" s="38" t="s">
        <v>101</v>
      </c>
      <c r="D41" s="38"/>
      <c r="E41" s="40" t="s">
        <v>138</v>
      </c>
      <c r="F41" s="40">
        <v>43914</v>
      </c>
      <c r="G41" s="48" t="s">
        <v>12</v>
      </c>
      <c r="H41" s="41">
        <v>233030.7</v>
      </c>
      <c r="I41" s="42"/>
    </row>
    <row r="42" spans="2:9" ht="15" customHeight="1" x14ac:dyDescent="0.2">
      <c r="B42" s="37"/>
      <c r="C42" s="38" t="s">
        <v>101</v>
      </c>
      <c r="D42" s="38"/>
      <c r="E42" s="40" t="s">
        <v>138</v>
      </c>
      <c r="F42" s="40">
        <v>43914</v>
      </c>
      <c r="G42" s="48" t="s">
        <v>12</v>
      </c>
      <c r="H42" s="41">
        <v>233030.7</v>
      </c>
      <c r="I42" s="57"/>
    </row>
    <row r="43" spans="2:9" ht="15" customHeight="1" x14ac:dyDescent="0.2">
      <c r="B43" s="37"/>
      <c r="C43" s="38" t="s">
        <v>101</v>
      </c>
      <c r="D43" s="38"/>
      <c r="E43" s="40" t="s">
        <v>138</v>
      </c>
      <c r="F43" s="40">
        <v>43914</v>
      </c>
      <c r="G43" s="48" t="s">
        <v>12</v>
      </c>
      <c r="H43" s="41">
        <v>233030.7</v>
      </c>
      <c r="I43" s="57"/>
    </row>
    <row r="44" spans="2:9" ht="15" customHeight="1" x14ac:dyDescent="0.2">
      <c r="B44" s="37"/>
      <c r="C44" s="38" t="s">
        <v>101</v>
      </c>
      <c r="D44" s="38"/>
      <c r="E44" s="40" t="s">
        <v>138</v>
      </c>
      <c r="F44" s="40">
        <v>43914</v>
      </c>
      <c r="G44" s="48" t="s">
        <v>12</v>
      </c>
      <c r="H44" s="41">
        <v>233030.7</v>
      </c>
      <c r="I44" s="57"/>
    </row>
    <row r="45" spans="2:9" ht="15" customHeight="1" x14ac:dyDescent="0.2">
      <c r="B45" s="37"/>
      <c r="C45" s="38" t="s">
        <v>101</v>
      </c>
      <c r="D45" s="38"/>
      <c r="E45" s="40" t="s">
        <v>138</v>
      </c>
      <c r="F45" s="40">
        <v>43914</v>
      </c>
      <c r="G45" s="48" t="s">
        <v>85</v>
      </c>
      <c r="H45" s="41">
        <v>240507.2</v>
      </c>
      <c r="I45" s="57"/>
    </row>
    <row r="46" spans="2:9" ht="15" customHeight="1" x14ac:dyDescent="0.2">
      <c r="B46" s="37"/>
      <c r="C46" s="38" t="s">
        <v>101</v>
      </c>
      <c r="D46" s="38"/>
      <c r="E46" s="40" t="s">
        <v>138</v>
      </c>
      <c r="F46" s="40">
        <v>43914</v>
      </c>
      <c r="G46" s="48" t="s">
        <v>86</v>
      </c>
      <c r="H46" s="41">
        <v>234250.55</v>
      </c>
      <c r="I46" s="57"/>
    </row>
    <row r="47" spans="2:9" ht="15" customHeight="1" x14ac:dyDescent="0.2">
      <c r="B47" s="37"/>
      <c r="C47" s="38" t="s">
        <v>101</v>
      </c>
      <c r="D47" s="38"/>
      <c r="E47" s="40" t="s">
        <v>138</v>
      </c>
      <c r="F47" s="40">
        <v>43914</v>
      </c>
      <c r="G47" s="48" t="s">
        <v>86</v>
      </c>
      <c r="H47" s="41">
        <v>234250.55</v>
      </c>
      <c r="I47" s="57"/>
    </row>
    <row r="48" spans="2:9" ht="15" customHeight="1" x14ac:dyDescent="0.2">
      <c r="B48" s="37"/>
      <c r="C48" s="38" t="s">
        <v>101</v>
      </c>
      <c r="D48" s="38"/>
      <c r="E48" s="40" t="s">
        <v>138</v>
      </c>
      <c r="F48" s="40">
        <v>43914</v>
      </c>
      <c r="G48" s="48" t="s">
        <v>86</v>
      </c>
      <c r="H48" s="41">
        <v>234250.55</v>
      </c>
      <c r="I48" s="57"/>
    </row>
    <row r="49" spans="2:9" ht="15" customHeight="1" x14ac:dyDescent="0.2">
      <c r="B49" s="37"/>
      <c r="C49" s="38" t="s">
        <v>101</v>
      </c>
      <c r="D49" s="38"/>
      <c r="E49" s="40" t="s">
        <v>138</v>
      </c>
      <c r="F49" s="40">
        <v>43914</v>
      </c>
      <c r="G49" s="48" t="s">
        <v>86</v>
      </c>
      <c r="H49" s="41">
        <v>234250.55</v>
      </c>
      <c r="I49" s="57"/>
    </row>
    <row r="50" spans="2:9" ht="15" customHeight="1" x14ac:dyDescent="0.2">
      <c r="B50" s="37"/>
      <c r="C50" s="38" t="s">
        <v>101</v>
      </c>
      <c r="D50" s="38"/>
      <c r="E50" s="40" t="s">
        <v>138</v>
      </c>
      <c r="F50" s="40">
        <v>43914</v>
      </c>
      <c r="G50" s="48" t="s">
        <v>86</v>
      </c>
      <c r="H50" s="41">
        <v>234250.55</v>
      </c>
      <c r="I50" s="57"/>
    </row>
    <row r="51" spans="2:9" ht="15" customHeight="1" x14ac:dyDescent="0.2">
      <c r="B51" s="37"/>
      <c r="C51" s="38" t="s">
        <v>101</v>
      </c>
      <c r="D51" s="38"/>
      <c r="E51" s="40" t="s">
        <v>138</v>
      </c>
      <c r="F51" s="40">
        <v>43914</v>
      </c>
      <c r="G51" s="48" t="s">
        <v>86</v>
      </c>
      <c r="H51" s="41">
        <v>234250.55</v>
      </c>
      <c r="I51" s="57"/>
    </row>
    <row r="52" spans="2:9" ht="15" customHeight="1" x14ac:dyDescent="0.2">
      <c r="B52" s="37"/>
      <c r="C52" s="38" t="s">
        <v>101</v>
      </c>
      <c r="D52" s="38"/>
      <c r="E52" s="40" t="s">
        <v>138</v>
      </c>
      <c r="F52" s="40">
        <v>43914</v>
      </c>
      <c r="G52" s="48" t="s">
        <v>85</v>
      </c>
      <c r="H52" s="41">
        <v>240507.2</v>
      </c>
      <c r="I52" s="57"/>
    </row>
    <row r="53" spans="2:9" ht="15" customHeight="1" x14ac:dyDescent="0.2">
      <c r="B53" s="37"/>
      <c r="C53" s="38" t="s">
        <v>101</v>
      </c>
      <c r="D53" s="38"/>
      <c r="E53" s="40" t="s">
        <v>138</v>
      </c>
      <c r="F53" s="40">
        <v>43914</v>
      </c>
      <c r="G53" s="48" t="s">
        <v>86</v>
      </c>
      <c r="H53" s="41">
        <v>234250.55</v>
      </c>
      <c r="I53" s="57"/>
    </row>
    <row r="54" spans="2:9" ht="15" customHeight="1" x14ac:dyDescent="0.2">
      <c r="B54" s="37"/>
      <c r="C54" s="38" t="s">
        <v>101</v>
      </c>
      <c r="D54" s="38"/>
      <c r="E54" s="40" t="s">
        <v>138</v>
      </c>
      <c r="F54" s="40">
        <v>43914</v>
      </c>
      <c r="G54" s="48" t="s">
        <v>86</v>
      </c>
      <c r="H54" s="41">
        <v>234250.55</v>
      </c>
      <c r="I54" s="57"/>
    </row>
    <row r="55" spans="2:9" ht="15" customHeight="1" x14ac:dyDescent="0.2">
      <c r="B55" s="37"/>
      <c r="C55" s="38" t="s">
        <v>101</v>
      </c>
      <c r="D55" s="38"/>
      <c r="E55" s="40" t="s">
        <v>138</v>
      </c>
      <c r="F55" s="40">
        <v>43914</v>
      </c>
      <c r="G55" s="48" t="s">
        <v>86</v>
      </c>
      <c r="H55" s="41">
        <v>234250.55</v>
      </c>
      <c r="I55" s="57"/>
    </row>
    <row r="56" spans="2:9" ht="15" customHeight="1" x14ac:dyDescent="0.2">
      <c r="B56" s="37"/>
      <c r="C56" s="38" t="s">
        <v>101</v>
      </c>
      <c r="D56" s="38"/>
      <c r="E56" s="40" t="s">
        <v>138</v>
      </c>
      <c r="F56" s="40">
        <v>43914</v>
      </c>
      <c r="G56" s="48" t="s">
        <v>86</v>
      </c>
      <c r="H56" s="41">
        <v>234250.55</v>
      </c>
      <c r="I56" s="57"/>
    </row>
    <row r="57" spans="2:9" ht="15" customHeight="1" x14ac:dyDescent="0.2">
      <c r="B57" s="37"/>
      <c r="C57" s="38" t="s">
        <v>101</v>
      </c>
      <c r="D57" s="38"/>
      <c r="E57" s="40" t="s">
        <v>138</v>
      </c>
      <c r="F57" s="40">
        <v>43914</v>
      </c>
      <c r="G57" s="48" t="s">
        <v>86</v>
      </c>
      <c r="H57" s="41">
        <v>234250.55</v>
      </c>
      <c r="I57" s="57"/>
    </row>
    <row r="58" spans="2:9" ht="15" customHeight="1" x14ac:dyDescent="0.2">
      <c r="B58" s="32"/>
      <c r="C58" s="31" t="s">
        <v>101</v>
      </c>
      <c r="D58" s="31"/>
      <c r="E58" s="33" t="s">
        <v>138</v>
      </c>
      <c r="F58" s="33">
        <v>43914</v>
      </c>
      <c r="G58" s="46" t="s">
        <v>86</v>
      </c>
      <c r="H58" s="34">
        <v>234250.55</v>
      </c>
      <c r="I58" s="57"/>
    </row>
    <row r="59" spans="2:9" ht="15" customHeight="1" x14ac:dyDescent="0.2">
      <c r="B59" s="11"/>
      <c r="C59" s="59" t="s">
        <v>139</v>
      </c>
      <c r="D59" s="58"/>
      <c r="E59" s="60"/>
      <c r="F59" s="60"/>
      <c r="G59" s="61"/>
      <c r="H59" s="62">
        <f>SUM(H8:H58)</f>
        <v>269725314.00000006</v>
      </c>
      <c r="I59" s="15"/>
    </row>
    <row r="61" spans="2:9" x14ac:dyDescent="0.2">
      <c r="H61" s="52"/>
    </row>
  </sheetData>
  <mergeCells count="1">
    <mergeCell ref="B2:I2"/>
  </mergeCells>
  <printOptions horizontalCentered="1"/>
  <pageMargins left="0.19685039370078741" right="0" top="0.51181102362204722" bottom="0.39370078740157483" header="0.31496062992125984" footer="0.31496062992125984"/>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8</vt:i4>
      </vt:variant>
    </vt:vector>
  </HeadingPairs>
  <TitlesOfParts>
    <vt:vector size="17" baseType="lpstr">
      <vt:lpstr>Binolar Lotincha</vt:lpstr>
      <vt:lpstr>Бинолар ЎЗБ</vt:lpstr>
      <vt:lpstr>Здания РУС</vt:lpstr>
      <vt:lpstr>Buildings ENG</vt:lpstr>
      <vt:lpstr>Здания автотранспорт РУС</vt:lpstr>
      <vt:lpstr>Buildings vehicles ENG</vt:lpstr>
      <vt:lpstr>Binolar avto Lotincha</vt:lpstr>
      <vt:lpstr>Бинолар автотранспорт ЎЗБ</vt:lpstr>
      <vt:lpstr>Лист1</vt:lpstr>
      <vt:lpstr>'Binolar avto Lotincha'!Заголовки_для_печати</vt:lpstr>
      <vt:lpstr>'Binolar Lotincha'!Заголовки_для_печати</vt:lpstr>
      <vt:lpstr>'Buildings ENG'!Заголовки_для_печати</vt:lpstr>
      <vt:lpstr>'Buildings vehicles ENG'!Заголовки_для_печати</vt:lpstr>
      <vt:lpstr>'Бинолар автотранспорт ЎЗБ'!Заголовки_для_печати</vt:lpstr>
      <vt:lpstr>'Бинолар ЎЗБ'!Заголовки_для_печати</vt:lpstr>
      <vt:lpstr>'Здания автотранспорт РУС'!Заголовки_для_печати</vt:lpstr>
      <vt:lpstr>'Здания РУС'!Заголовки_для_печати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Yaxshiboyev Javohir Bahodir oʻgʻli</cp:lastModifiedBy>
  <cp:lastPrinted>2025-07-15T06:07:12Z</cp:lastPrinted>
  <dcterms:created xsi:type="dcterms:W3CDTF">2024-01-03T09:59:25Z</dcterms:created>
  <dcterms:modified xsi:type="dcterms:W3CDTF">2025-07-15T06:15:44Z</dcterms:modified>
</cp:coreProperties>
</file>