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yoqubjonov\Desktop\01.04.2026\04\"/>
    </mc:Choice>
  </mc:AlternateContent>
  <xr:revisionPtr revIDLastSave="0" documentId="13_ncr:1_{BD006D31-321F-4730-BFDD-E60862A1206F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Consolidated balance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'Consolidated balance'!$A$1:$F$24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 concurrentCalc="0"/>
</workbook>
</file>

<file path=xl/sharedStrings.xml><?xml version="1.0" encoding="utf-8"?>
<sst xmlns="http://schemas.openxmlformats.org/spreadsheetml/2006/main" count="29" uniqueCount="27">
  <si>
    <t>Consolidated balance of pawn shops</t>
  </si>
  <si>
    <t>Indicator name</t>
  </si>
  <si>
    <t>growth in %</t>
  </si>
  <si>
    <t>share in %</t>
  </si>
  <si>
    <t>Assets</t>
  </si>
  <si>
    <t>Cash and other cash items</t>
  </si>
  <si>
    <t>Due from banks</t>
  </si>
  <si>
    <t>Loans, net</t>
  </si>
  <si>
    <t>Fixed assets, net</t>
  </si>
  <si>
    <t>Accrued interest receivable</t>
  </si>
  <si>
    <t>Other assets</t>
  </si>
  <si>
    <t>Total assets</t>
  </si>
  <si>
    <t>Liabilities</t>
  </si>
  <si>
    <t>Accrued interest payable</t>
  </si>
  <si>
    <t>Accrued taxes payable</t>
  </si>
  <si>
    <t>Other liabilities</t>
  </si>
  <si>
    <t>Total liabilities</t>
  </si>
  <si>
    <t>Capital</t>
  </si>
  <si>
    <t>Authorized capital stock</t>
  </si>
  <si>
    <t>Reserve capital</t>
  </si>
  <si>
    <t>Retained earnings</t>
  </si>
  <si>
    <t>Total Capital</t>
  </si>
  <si>
    <t>Current year profit (loss)</t>
  </si>
  <si>
    <t>in billion UZS</t>
  </si>
  <si>
    <t>Credit, debt and leasing operations payable</t>
  </si>
  <si>
    <t>01.04.2025 y.</t>
  </si>
  <si>
    <t>01.04.2026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</si>
</sst>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0.0%"/>
    <numFmt numFmtId="165" formatCode="_(* #,##0_);_(* \(#,##0\);_(* &quot;-&quot;_);_(@_)"/>
    <numFmt numFmtId="166" formatCode="&quot;   &quot;@"/>
    <numFmt numFmtId="167" formatCode="_-* #,##0.00_р_._-;\-* #,##0.00_р_._-;_-* &quot;-&quot;??_р_._-;_-@_-"/>
    <numFmt numFmtId="168" formatCode="_(* #,##0.00_);_(* \(#,##0.00\);_(* &quot;-&quot;??_);_(@_)"/>
    <numFmt numFmtId="169" formatCode="&quot;      &quot;@"/>
    <numFmt numFmtId="170" formatCode="0.0"/>
    <numFmt numFmtId="171" formatCode="&quot;Да&quot;;&quot;Да&quot;;&quot;Нет&quot;"/>
    <numFmt numFmtId="172" formatCode="_-* #,##0.00\ &quot;сум&quot;_-;\-* #,##0.00\ &quot;сум&quot;_-;_-* &quot;-&quot;??\ &quot;сум&quot;_-;_-@_-"/>
    <numFmt numFmtId="173" formatCode="&quot;            &quot;@"/>
    <numFmt numFmtId="174" formatCode="&quot;$&quot;#,##0\ ;\(&quot;$&quot;#,##0\)"/>
    <numFmt numFmtId="175" formatCode="_([$€-2]* #,##0.00_);_([$€-2]* \(#,##0.00\);_([$€-2]* &quot;-&quot;??_)"/>
    <numFmt numFmtId="176" formatCode="General_)"/>
    <numFmt numFmtId="177" formatCode="_(&quot;$&quot;* #,##0_);_(&quot;$&quot;* \(#,##0\);_(&quot;$&quot;* &quot;-&quot;_);_(@_)"/>
    <numFmt numFmtId="178" formatCode="#,##0.0"/>
    <numFmt numFmtId="179" formatCode="_-* #,##0_р_._-;\-* #,##0_р_._-;_-* &quot;-&quot;??_р_._-;_-@_-"/>
    <numFmt numFmtId="180" formatCode="_(&quot;$&quot;* #,##0.00_);_(&quot;$&quot;* \(#,##0.00\);_(&quot;$&quot;* &quot;-&quot;??_);_(@_)"/>
    <numFmt numFmtId="181" formatCode="[Black]#,##0.0;[Black]\-#,##0.0;;"/>
    <numFmt numFmtId="182" formatCode="#,##0.000000"/>
  </numFmts>
  <fonts count="33"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b/>
      <sz val="11"/>
      <color indexed="9"/>
      <name val="Calibri"/>
      <family val="2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30">
    <xf numFmtId="0" fontId="0" fillId="0" borderId="0"/>
    <xf numFmtId="0" fontId="27" fillId="11" borderId="10" applyNumberFormat="0" applyFont="0" applyAlignment="0" applyProtection="0"/>
    <xf numFmtId="0" fontId="2" fillId="5" borderId="0" applyNumberFormat="0" applyBorder="0" applyAlignment="0" applyProtection="0"/>
    <xf numFmtId="168" fontId="4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1" borderId="10" applyNumberFormat="0" applyFont="0" applyAlignment="0" applyProtection="0"/>
    <xf numFmtId="0" fontId="27" fillId="0" borderId="0"/>
    <xf numFmtId="0" fontId="1" fillId="15" borderId="0" applyNumberFormat="0" applyBorder="0" applyAlignment="0" applyProtection="0"/>
    <xf numFmtId="0" fontId="27" fillId="0" borderId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167" fontId="4" fillId="0" borderId="0" applyFont="0" applyFill="0" applyBorder="0" applyAlignment="0" applyProtection="0"/>
    <xf numFmtId="0" fontId="27" fillId="11" borderId="10" applyNumberFormat="0" applyFont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" fillId="7" borderId="0" applyNumberFormat="0" applyBorder="0" applyAlignment="0" applyProtection="0"/>
    <xf numFmtId="0" fontId="1" fillId="16" borderId="0" applyNumberFormat="0" applyBorder="0" applyAlignment="0" applyProtection="0"/>
    <xf numFmtId="0" fontId="4" fillId="0" borderId="0"/>
    <xf numFmtId="173" fontId="3" fillId="0" borderId="0" applyFont="0" applyFill="0" applyBorder="0" applyAlignment="0" applyProtection="0"/>
    <xf numFmtId="0" fontId="6" fillId="0" borderId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  <xf numFmtId="0" fontId="1" fillId="8" borderId="0" applyNumberFormat="0" applyBorder="0" applyAlignment="0" applyProtection="0"/>
    <xf numFmtId="0" fontId="1" fillId="1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21" borderId="0" applyNumberFormat="0" applyBorder="0" applyAlignment="0" applyProtection="0"/>
    <xf numFmtId="0" fontId="9" fillId="13" borderId="0" applyNumberFormat="0" applyBorder="0" applyAlignment="0" applyProtection="0"/>
    <xf numFmtId="0" fontId="10" fillId="22" borderId="12" applyNumberFormat="0" applyAlignment="0" applyProtection="0"/>
    <xf numFmtId="0" fontId="4" fillId="0" borderId="0"/>
    <xf numFmtId="0" fontId="7" fillId="17" borderId="11" applyNumberFormat="0" applyAlignment="0" applyProtection="0"/>
    <xf numFmtId="168" fontId="11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2" fillId="0" borderId="0" applyNumberFormat="0" applyFont="0" applyFill="0" applyBorder="0" applyAlignment="0"/>
    <xf numFmtId="0" fontId="4" fillId="0" borderId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175" fontId="14" fillId="0" borderId="0" applyFont="0" applyFill="0" applyBorder="0" applyAlignment="0" applyProtection="0"/>
    <xf numFmtId="0" fontId="27" fillId="0" borderId="0"/>
    <xf numFmtId="176" fontId="15" fillId="0" borderId="0"/>
    <xf numFmtId="0" fontId="1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2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4" borderId="0" applyNumberFormat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  <xf numFmtId="0" fontId="4" fillId="0" borderId="0"/>
    <xf numFmtId="0" fontId="20" fillId="0" borderId="14" applyNumberFormat="0" applyFill="0" applyAlignment="0" applyProtection="0"/>
    <xf numFmtId="0" fontId="27" fillId="0" borderId="0"/>
    <xf numFmtId="0" fontId="20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21" fillId="9" borderId="12" applyNumberFormat="0" applyAlignment="0" applyProtection="0"/>
    <xf numFmtId="0" fontId="6" fillId="0" borderId="0"/>
    <xf numFmtId="0" fontId="13" fillId="0" borderId="13" applyNumberFormat="0" applyFill="0" applyAlignment="0" applyProtection="0"/>
    <xf numFmtId="16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8" fillId="0" borderId="0" applyFill="0" applyBorder="0"/>
    <xf numFmtId="167" fontId="6" fillId="0" borderId="0" applyFont="0" applyFill="0" applyBorder="0" applyAlignment="0" applyProtection="0"/>
    <xf numFmtId="0" fontId="23" fillId="23" borderId="0" applyNumberFormat="0" applyBorder="0" applyAlignment="0" applyProtection="0"/>
    <xf numFmtId="0" fontId="27" fillId="0" borderId="0"/>
    <xf numFmtId="0" fontId="4" fillId="0" borderId="0"/>
    <xf numFmtId="0" fontId="22" fillId="0" borderId="0">
      <alignment vertical="top"/>
    </xf>
    <xf numFmtId="0" fontId="4" fillId="0" borderId="0"/>
    <xf numFmtId="0" fontId="6" fillId="24" borderId="15" applyNumberFormat="0" applyFont="0" applyAlignment="0" applyProtection="0"/>
    <xf numFmtId="0" fontId="24" fillId="22" borderId="16" applyNumberFormat="0" applyAlignment="0" applyProtection="0"/>
    <xf numFmtId="9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7" fillId="0" borderId="0"/>
    <xf numFmtId="0" fontId="25" fillId="0" borderId="0" applyNumberFormat="0" applyFill="0" applyBorder="0" applyAlignment="0" applyProtection="0"/>
    <xf numFmtId="0" fontId="4" fillId="0" borderId="17" applyNumberFormat="0" applyFont="0" applyFill="0" applyAlignment="0" applyProtection="0"/>
    <xf numFmtId="167" fontId="2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1" fillId="0" borderId="0"/>
    <xf numFmtId="0" fontId="27" fillId="0" borderId="0"/>
    <xf numFmtId="167" fontId="6" fillId="0" borderId="0" applyFont="0" applyFill="0" applyBorder="0" applyAlignment="0" applyProtection="0"/>
    <xf numFmtId="0" fontId="27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11" fillId="0" borderId="0"/>
    <xf numFmtId="0" fontId="6" fillId="0" borderId="0"/>
    <xf numFmtId="0" fontId="4" fillId="0" borderId="0"/>
    <xf numFmtId="0" fontId="6" fillId="0" borderId="0"/>
    <xf numFmtId="178" fontId="6" fillId="0" borderId="0" applyFont="0" applyFill="0" applyBorder="0" applyAlignment="0" applyProtection="0"/>
    <xf numFmtId="0" fontId="4" fillId="0" borderId="0"/>
    <xf numFmtId="178" fontId="6" fillId="0" borderId="0" applyFont="0" applyFill="0" applyBorder="0" applyAlignment="0" applyProtection="0"/>
    <xf numFmtId="0" fontId="4" fillId="0" borderId="0"/>
    <xf numFmtId="178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1" fillId="0" borderId="0"/>
    <xf numFmtId="0" fontId="27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6" fillId="0" borderId="0"/>
    <xf numFmtId="179" fontId="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11" borderId="10" applyNumberFormat="0" applyFont="0" applyAlignment="0" applyProtection="0"/>
    <xf numFmtId="9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182" fontId="0" fillId="0" borderId="0" xfId="0" applyNumberFormat="1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vertical="center" wrapText="1"/>
    </xf>
    <xf numFmtId="178" fontId="31" fillId="0" borderId="7" xfId="4" applyNumberFormat="1" applyFont="1" applyFill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vertical="center"/>
    </xf>
    <xf numFmtId="164" fontId="31" fillId="0" borderId="8" xfId="5" applyNumberFormat="1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vertical="center" wrapText="1"/>
    </xf>
    <xf numFmtId="178" fontId="31" fillId="0" borderId="8" xfId="4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vertical="center"/>
    </xf>
    <xf numFmtId="178" fontId="32" fillId="0" borderId="9" xfId="4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/>
    </xf>
    <xf numFmtId="0" fontId="31" fillId="0" borderId="8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/>
    </xf>
    <xf numFmtId="0" fontId="31" fillId="0" borderId="18" xfId="0" applyFont="1" applyFill="1" applyBorder="1" applyAlignment="1">
      <alignment vertical="center" wrapText="1"/>
    </xf>
    <xf numFmtId="178" fontId="31" fillId="0" borderId="18" xfId="4" applyNumberFormat="1" applyFont="1" applyFill="1" applyBorder="1" applyAlignment="1">
      <alignment horizontal="center" vertical="center"/>
    </xf>
    <xf numFmtId="164" fontId="31" fillId="0" borderId="22" xfId="5" applyNumberFormat="1" applyFont="1" applyFill="1" applyBorder="1" applyAlignment="1">
      <alignment horizontal="right" vertical="center" indent="1"/>
    </xf>
    <xf numFmtId="178" fontId="31" fillId="0" borderId="8" xfId="0" applyNumberFormat="1" applyFont="1" applyBorder="1" applyAlignment="1">
      <alignment horizontal="center" vertical="center"/>
    </xf>
    <xf numFmtId="164" fontId="31" fillId="0" borderId="23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4" fontId="32" fillId="0" borderId="24" xfId="5" applyNumberFormat="1" applyFont="1" applyFill="1" applyBorder="1" applyAlignment="1">
      <alignment horizontal="right" vertical="center" indent="1"/>
    </xf>
    <xf numFmtId="178" fontId="31" fillId="0" borderId="7" xfId="0" applyNumberFormat="1" applyFont="1" applyBorder="1" applyAlignment="1">
      <alignment horizontal="center" vertical="center"/>
    </xf>
    <xf numFmtId="164" fontId="31" fillId="0" borderId="7" xfId="5" applyNumberFormat="1" applyFont="1" applyFill="1" applyBorder="1" applyAlignment="1">
      <alignment horizontal="left" vertical="center" indent="1"/>
    </xf>
    <xf numFmtId="164" fontId="31" fillId="0" borderId="8" xfId="5" applyNumberFormat="1" applyFont="1" applyFill="1" applyBorder="1" applyAlignment="1">
      <alignment horizontal="left" vertical="center" indent="1"/>
    </xf>
    <xf numFmtId="178" fontId="32" fillId="0" borderId="8" xfId="0" applyNumberFormat="1" applyFont="1" applyBorder="1" applyAlignment="1">
      <alignment horizontal="center" vertical="center"/>
    </xf>
    <xf numFmtId="178" fontId="32" fillId="0" borderId="9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left" vertical="center" indent="1"/>
    </xf>
    <xf numFmtId="164" fontId="31" fillId="0" borderId="7" xfId="5" applyNumberFormat="1" applyFont="1" applyFill="1" applyBorder="1" applyAlignment="1">
      <alignment horizontal="right" vertical="center" indent="1"/>
    </xf>
    <xf numFmtId="164" fontId="31" fillId="0" borderId="8" xfId="5" applyNumberFormat="1" applyFont="1" applyFill="1" applyBorder="1" applyAlignment="1">
      <alignment horizontal="right" vertical="center" indent="1"/>
    </xf>
    <xf numFmtId="178" fontId="31" fillId="0" borderId="18" xfId="0" applyNumberFormat="1" applyFont="1" applyBorder="1" applyAlignment="1">
      <alignment horizontal="center" vertical="center"/>
    </xf>
    <xf numFmtId="164" fontId="32" fillId="0" borderId="9" xfId="5" applyNumberFormat="1" applyFont="1" applyFill="1" applyBorder="1" applyAlignment="1">
      <alignment horizontal="right" vertical="center" indent="1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Алоқадорлар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/>
      <sheetData sheetId="191"/>
      <sheetData sheetId="192"/>
      <sheetData sheetId="193"/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M15" sqref="M15"/>
    </sheetView>
  </sheetViews>
  <sheetFormatPr defaultRowHeight="15"/>
  <cols>
    <col min="1" max="1" width="35.7109375" style="1" customWidth="1"/>
    <col min="2" max="5" width="11.7109375" style="1" customWidth="1"/>
    <col min="6" max="6" width="16.42578125" style="1" customWidth="1"/>
    <col min="7" max="16384" width="9.140625" style="1"/>
  </cols>
  <sheetData>
    <row r="1" spans="1:6" ht="29.25" customHeight="1">
      <c r="A1" s="40" t="s">
        <v>0</v>
      </c>
      <c r="B1" s="40"/>
      <c r="C1" s="40"/>
      <c r="D1" s="40"/>
      <c r="E1" s="40"/>
      <c r="F1" s="40"/>
    </row>
    <row r="2" spans="1:6" ht="15.75">
      <c r="A2" s="3"/>
      <c r="B2" s="3"/>
      <c r="C2" s="4"/>
      <c r="D2" s="5"/>
      <c r="E2" s="3"/>
      <c r="F2" s="5"/>
    </row>
    <row r="3" spans="1:6" ht="30.75" customHeight="1">
      <c r="A3" s="41" t="s">
        <v>1</v>
      </c>
      <c r="B3" s="42" t="s">
        <v>25</v>
      </c>
      <c r="C3" s="42"/>
      <c r="D3" s="42" t="s">
        <v>26</v>
      </c>
      <c r="E3" s="42"/>
      <c r="F3" s="43" t="s">
        <v>2</v>
      </c>
    </row>
    <row r="4" spans="1:6" ht="48.75" customHeight="1">
      <c r="A4" s="41"/>
      <c r="B4" s="6" t="s">
        <v>23</v>
      </c>
      <c r="C4" s="6" t="s">
        <v>3</v>
      </c>
      <c r="D4" s="6" t="s">
        <v>23</v>
      </c>
      <c r="E4" s="6" t="s">
        <v>3</v>
      </c>
      <c r="F4" s="44"/>
    </row>
    <row r="5" spans="1:6" ht="27.95" customHeight="1">
      <c r="A5" s="37" t="s">
        <v>4</v>
      </c>
      <c r="B5" s="38"/>
      <c r="C5" s="38"/>
      <c r="D5" s="38"/>
      <c r="E5" s="38"/>
      <c r="F5" s="39"/>
    </row>
    <row r="6" spans="1:6" ht="27.95" customHeight="1">
      <c r="A6" s="7" t="s">
        <v>5</v>
      </c>
      <c r="B6" s="8">
        <v>15.072247640599999</v>
      </c>
      <c r="C6" s="9">
        <v>2.7335570003316514E-2</v>
      </c>
      <c r="D6" s="27">
        <v>20.820702023529993</v>
      </c>
      <c r="E6" s="9">
        <v>2.499544526381443E-2</v>
      </c>
      <c r="F6" s="22">
        <v>0.38139330775361108</v>
      </c>
    </row>
    <row r="7" spans="1:6" ht="27.95" customHeight="1">
      <c r="A7" s="10" t="s">
        <v>6</v>
      </c>
      <c r="B7" s="23">
        <v>19.698363751440009</v>
      </c>
      <c r="C7" s="11">
        <v>3.5725660440173446E-2</v>
      </c>
      <c r="D7" s="23">
        <v>34.825030313449986</v>
      </c>
      <c r="E7" s="11">
        <v>4.1807770843979269E-2</v>
      </c>
      <c r="F7" s="24">
        <v>0.76791487622438548</v>
      </c>
    </row>
    <row r="8" spans="1:6" ht="27.95" customHeight="1">
      <c r="A8" s="12" t="s">
        <v>7</v>
      </c>
      <c r="B8" s="13">
        <v>451.53425631641016</v>
      </c>
      <c r="C8" s="11">
        <v>0.81891875496953703</v>
      </c>
      <c r="D8" s="23">
        <v>662.82431343996996</v>
      </c>
      <c r="E8" s="11">
        <v>0.79572671600557476</v>
      </c>
      <c r="F8" s="24">
        <v>0.46793804493871988</v>
      </c>
    </row>
    <row r="9" spans="1:6" ht="27.95" customHeight="1">
      <c r="A9" s="10" t="s">
        <v>8</v>
      </c>
      <c r="B9" s="23">
        <v>10.361444457190002</v>
      </c>
      <c r="C9" s="11">
        <v>1.8791888048073371E-2</v>
      </c>
      <c r="D9" s="23">
        <v>19.049097329300004</v>
      </c>
      <c r="E9" s="11">
        <v>2.2868617450146178E-2</v>
      </c>
      <c r="F9" s="24">
        <v>0.83845962867479118</v>
      </c>
    </row>
    <row r="10" spans="1:6" ht="27.95" customHeight="1">
      <c r="A10" s="12" t="s">
        <v>9</v>
      </c>
      <c r="B10" s="13">
        <v>23.598219578460007</v>
      </c>
      <c r="C10" s="11">
        <v>4.2798579125186718E-2</v>
      </c>
      <c r="D10" s="23">
        <v>34.466523942269987</v>
      </c>
      <c r="E10" s="11">
        <v>4.1377380631034896E-2</v>
      </c>
      <c r="F10" s="24">
        <v>0.4605561164339006</v>
      </c>
    </row>
    <row r="11" spans="1:6" ht="27.95" customHeight="1">
      <c r="A11" s="12" t="s">
        <v>10</v>
      </c>
      <c r="B11" s="23">
        <v>31.114043451929959</v>
      </c>
      <c r="C11" s="11">
        <v>5.6429547413713116E-2</v>
      </c>
      <c r="D11" s="23">
        <v>60.994174029640234</v>
      </c>
      <c r="E11" s="11">
        <v>7.3224069805450473E-2</v>
      </c>
      <c r="F11" s="24">
        <v>0.96034225265108875</v>
      </c>
    </row>
    <row r="12" spans="1:6" ht="27.95" customHeight="1">
      <c r="A12" s="14" t="s">
        <v>11</v>
      </c>
      <c r="B12" s="15">
        <v>551.37857519603006</v>
      </c>
      <c r="C12" s="25">
        <v>1.0000000000000002</v>
      </c>
      <c r="D12" s="15">
        <v>832.97984107816012</v>
      </c>
      <c r="E12" s="25">
        <v>1</v>
      </c>
      <c r="F12" s="26">
        <v>0.5107221762869788</v>
      </c>
    </row>
    <row r="13" spans="1:6" ht="27.95" customHeight="1">
      <c r="A13" s="37" t="s">
        <v>12</v>
      </c>
      <c r="B13" s="38"/>
      <c r="C13" s="38"/>
      <c r="D13" s="38"/>
      <c r="E13" s="38"/>
      <c r="F13" s="39"/>
    </row>
    <row r="14" spans="1:6" ht="39.75" customHeight="1">
      <c r="A14" s="16" t="s">
        <v>24</v>
      </c>
      <c r="B14" s="8">
        <v>67.172170209140006</v>
      </c>
      <c r="C14" s="9">
        <v>0.7336533834873683</v>
      </c>
      <c r="D14" s="27">
        <v>130.71868603503</v>
      </c>
      <c r="E14" s="9">
        <v>0.76946993480582704</v>
      </c>
      <c r="F14" s="28">
        <v>0.9460244566766034</v>
      </c>
    </row>
    <row r="15" spans="1:6" ht="27.95" customHeight="1">
      <c r="A15" s="17" t="s">
        <v>13</v>
      </c>
      <c r="B15" s="23">
        <v>2.5634227516100001</v>
      </c>
      <c r="C15" s="11">
        <v>2.7997662859064177E-2</v>
      </c>
      <c r="D15" s="23">
        <v>6.1862572371499995</v>
      </c>
      <c r="E15" s="11">
        <v>3.6415137707904006E-2</v>
      </c>
      <c r="F15" s="29">
        <v>1.413280147905615</v>
      </c>
    </row>
    <row r="16" spans="1:6" ht="27.95" customHeight="1">
      <c r="A16" s="18" t="s">
        <v>14</v>
      </c>
      <c r="B16" s="13">
        <v>4.5251566120399991</v>
      </c>
      <c r="C16" s="11">
        <v>4.9423689139369939E-2</v>
      </c>
      <c r="D16" s="23">
        <v>7.4786943327999982</v>
      </c>
      <c r="E16" s="11">
        <v>4.402301319912439E-2</v>
      </c>
      <c r="F16" s="29">
        <v>0.65269292843955429</v>
      </c>
    </row>
    <row r="17" spans="1:8" ht="27.95" customHeight="1">
      <c r="A17" s="17" t="s">
        <v>15</v>
      </c>
      <c r="B17" s="23">
        <v>17.29770530659998</v>
      </c>
      <c r="C17" s="11">
        <v>0.18892526451419761</v>
      </c>
      <c r="D17" s="23">
        <v>25.497835500290034</v>
      </c>
      <c r="E17" s="11">
        <v>0.1500919142871445</v>
      </c>
      <c r="F17" s="29">
        <v>0.47405884470475257</v>
      </c>
      <c r="H17" s="2"/>
    </row>
    <row r="18" spans="1:8" ht="27.95" customHeight="1">
      <c r="A18" s="19" t="s">
        <v>16</v>
      </c>
      <c r="B18" s="30">
        <v>91.558454879389984</v>
      </c>
      <c r="C18" s="25">
        <v>1</v>
      </c>
      <c r="D18" s="31">
        <v>169.88147310527003</v>
      </c>
      <c r="E18" s="25">
        <v>1</v>
      </c>
      <c r="F18" s="32">
        <v>0.8554427696388609</v>
      </c>
    </row>
    <row r="19" spans="1:8" ht="27.95" customHeight="1">
      <c r="A19" s="37" t="s">
        <v>17</v>
      </c>
      <c r="B19" s="38"/>
      <c r="C19" s="38"/>
      <c r="D19" s="38"/>
      <c r="E19" s="38"/>
      <c r="F19" s="39"/>
    </row>
    <row r="20" spans="1:8" ht="27.95" customHeight="1">
      <c r="A20" s="16" t="s">
        <v>18</v>
      </c>
      <c r="B20" s="8">
        <v>153.70771748710001</v>
      </c>
      <c r="C20" s="9">
        <v>0.3342779289043874</v>
      </c>
      <c r="D20" s="27">
        <v>211.4969093</v>
      </c>
      <c r="E20" s="9">
        <v>0.31895254087014729</v>
      </c>
      <c r="F20" s="33">
        <v>0.37596805650145687</v>
      </c>
    </row>
    <row r="21" spans="1:8" ht="27.95" customHeight="1">
      <c r="A21" s="18" t="s">
        <v>19</v>
      </c>
      <c r="B21" s="13">
        <v>12.915383803029998</v>
      </c>
      <c r="C21" s="11">
        <v>2.8087904883790052E-2</v>
      </c>
      <c r="D21" s="23">
        <v>14.86727159955</v>
      </c>
      <c r="E21" s="11">
        <v>2.2420914178735242E-2</v>
      </c>
      <c r="F21" s="34">
        <v>0.15112890381639923</v>
      </c>
    </row>
    <row r="22" spans="1:8" ht="27.95" customHeight="1">
      <c r="A22" s="18" t="s">
        <v>20</v>
      </c>
      <c r="B22" s="13">
        <v>235.30082944950988</v>
      </c>
      <c r="C22" s="11">
        <v>0.51172364812760862</v>
      </c>
      <c r="D22" s="23">
        <v>351.84568442677988</v>
      </c>
      <c r="E22" s="11">
        <v>0.53060858153220047</v>
      </c>
      <c r="F22" s="34">
        <v>0.49530150509850984</v>
      </c>
    </row>
    <row r="23" spans="1:8" ht="27.95" customHeight="1">
      <c r="A23" s="20" t="s">
        <v>22</v>
      </c>
      <c r="B23" s="21">
        <v>57.896189574269997</v>
      </c>
      <c r="C23" s="11">
        <v>0.125910518084214</v>
      </c>
      <c r="D23" s="35">
        <v>84.888502609560049</v>
      </c>
      <c r="E23" s="11">
        <v>0.12801796341891652</v>
      </c>
      <c r="F23" s="34">
        <v>0.46621916284601006</v>
      </c>
    </row>
    <row r="24" spans="1:8" ht="27.95" customHeight="1">
      <c r="A24" s="19" t="s">
        <v>21</v>
      </c>
      <c r="B24" s="31">
        <v>459.82012031390985</v>
      </c>
      <c r="C24" s="25">
        <v>1</v>
      </c>
      <c r="D24" s="31">
        <v>663.09836793589022</v>
      </c>
      <c r="E24" s="25">
        <v>0.99999999999999956</v>
      </c>
      <c r="F24" s="36">
        <v>0.44208210698393635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1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F12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F14:F17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F18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F20:F23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F24">
    <cfRule type="iconSet" priority="1">
      <iconSet iconSet="3Arrows">
        <cfvo type="percent" val="0"/>
        <cfvo type="num" val="0" gte="0"/>
        <cfvo type="num" val="0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Consolidated balance</vt:lpstr>
      <vt:lpstr>'Consolidated balance'!Область_печати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2025-05-21T10:15:34Z</cp:lastPrinted>
  <dcterms:created xsi:type="dcterms:W3CDTF">2018-02-01T13:18:00Z</dcterms:created>
  <dcterms:modified xsi:type="dcterms:W3CDTF">2026-04-21T11:34:51Z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