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5330" windowHeight="9870" activeTab="3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40" i="2"/>
  <c r="D40" i="2"/>
  <c r="C40" i="2"/>
  <c r="F40" i="2"/>
  <c r="E40" i="3"/>
  <c r="D40" i="3"/>
  <c r="C40" i="3"/>
  <c r="F40" i="3"/>
  <c r="E40" i="4"/>
  <c r="D40" i="4"/>
  <c r="C40" i="4"/>
  <c r="F40" i="4"/>
  <c r="F38" i="1"/>
  <c r="D38" i="1"/>
  <c r="C38" i="1"/>
</calcChain>
</file>

<file path=xl/sharedStrings.xml><?xml version="1.0" encoding="utf-8"?>
<sst xmlns="http://schemas.openxmlformats.org/spreadsheetml/2006/main" count="171" uniqueCount="108">
  <si>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</si>
  <si>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</si>
  <si>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</si>
  <si>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</si>
  <si>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</si>
  <si>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</si>
  <si>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</si>
  <si>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</si>
  <si>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</si>
  <si>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</si>
  <si>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</si>
  <si>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</si>
  <si>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</si>
  <si>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</si>
  <si>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</si>
  <si>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</si>
  <si>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</si>
  <si>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</si>
  <si>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</si>
  <si>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</si>
  <si>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</si>
  <si>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</si>
  <si>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</si>
  <si>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</si>
  <si>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</si>
  <si>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</si>
  <si>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</si>
  <si>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</si>
  <si>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</si>
  <si>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</si>
  <si>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</si>
  <si>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</si>
  <si>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</si>
  <si>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</si>
  <si>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</si>
  <si>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</si>
  <si>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</si>
  <si>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</si>
  <si>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</si>
  <si>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</si>
  <si>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</si>
  <si>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</si>
  <si>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</si>
  <si>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</si>
  <si>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</si>
  <si>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</si>
  <si>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</si>
  <si>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</si>
  <si>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</si>
  <si>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</si>
  <si>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</si>
  <si>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</si>
  <si>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</si>
  <si>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</si>
  <si>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</si>
  <si>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</si>
  <si>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</si>
  <si>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</si>
  <si>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</si>
  <si>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</si>
  <si>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</si>
  <si>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</si>
  <si>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</si>
  <si>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</si>
  <si>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</si>
  <si>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</si>
  <si>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</si>
  <si>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</si>
  <si>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</si>
  <si>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</si>
  <si>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</si>
  <si>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</si>
  <si>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</si>
  <si>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</si>
  <si>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</si>
  <si>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</si>
  <si>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</si>
  <si>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</si>
  <si>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</si>
  <si>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</si>
  <si>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</si>
  <si>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</si>
  <si>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</si>
  <si>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</si>
  <si>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</si>
  <si>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</si>
  <si>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</si>
  <si>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</si>
  <si>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</si>
  <si>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</si>
  <si>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</si>
  <si>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</si>
  <si>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</si>
  <si>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t>Тўлов ташкилотлари</t>
  </si>
  <si>
    <t>To'lov tashkilotlari</t>
  </si>
  <si>
    <t>Payment organizations</t>
  </si>
  <si>
    <t>Платежные организации</t>
  </si>
  <si>
    <r>
      <t xml:space="preserve">2022 йил январь-июль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</si>
  <si>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января-июля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</si>
  <si>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t>Информация о банковских пластиковых картах, терминалах, банкоматах и инфокиосках в обращении по состоянию на                                       1 август 2022 года, а также поступлениях через платежные терминалы в течение января-июля 2022 года</t>
  </si>
  <si>
    <t>2022-yil 1-avgust holatiga muomaladagi bank plastik kartalari, terminallar, bankomat va infokiosklar hamda 2022-yil yanvar-iyul oylari davomida to'lov terminallari orqali tushgan tushumlar to'g'risida ma'lumot</t>
  </si>
  <si>
    <r>
      <t xml:space="preserve">2022-yil yanvar-iyul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</si>
  <si>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t>Information about issued banking cards, POS-terminals, ATM's and Self-Service Kiosks as of August 1, 2022, also transactions carried out through POS-terminals in Yanuary-July of 2022</t>
  </si>
  <si>
    <r>
      <t xml:space="preserve">The amount of transactions carried out through POS-terminals in Yanuary-July of 2022 </t>
    </r>
    <r>
      <rPr>
        <i/>
        <sz val="12"/>
        <rFont val="Times New Roman"/>
        <family val="1"/>
        <charset val="204"/>
      </rPr>
      <t>(in mln. sum)</t>
    </r>
  </si>
  <si>
    <t>РИБ ДУК</t>
  </si>
  <si>
    <t>RIB DUK</t>
  </si>
  <si>
    <t>Гарант банк</t>
  </si>
  <si>
    <t>Garant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</si>
</sst>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/>
    <xf numFmtId="3" fontId="6" fillId="0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indent="1"/>
    </xf>
    <xf numFmtId="3" fontId="6" fillId="0" borderId="8" xfId="0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3" borderId="7" xfId="0" applyFont="1" applyFill="1" applyBorder="1" applyAlignment="1">
      <alignment horizontal="left" indent="1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inden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B9" sqref="B9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0" t="s">
        <v>0</v>
      </c>
      <c r="B1" s="32" t="s">
        <v>1</v>
      </c>
      <c r="C1" s="34" t="s">
        <v>91</v>
      </c>
      <c r="D1" s="34" t="s">
        <v>2</v>
      </c>
      <c r="E1" s="34" t="s">
        <v>3</v>
      </c>
      <c r="F1" s="26" t="s">
        <v>97</v>
      </c>
    </row>
    <row r="2" spans="1:6" ht="63.75" customHeight="1" thickBot="1" x14ac:dyDescent="0.3">
      <c r="A2" s="31"/>
      <c r="B2" s="33"/>
      <c r="C2" s="35"/>
      <c r="D2" s="35"/>
      <c r="E2" s="35"/>
      <c r="F2" s="27"/>
    </row>
    <row r="3" spans="1:6" ht="16.5" customHeight="1" x14ac:dyDescent="0.25">
      <c r="A3" s="6">
        <v>1</v>
      </c>
      <c r="B3" s="16" t="s">
        <v>104</v>
      </c>
      <c r="C3" s="17"/>
      <c r="D3" s="17"/>
      <c r="E3" s="17">
        <v>500</v>
      </c>
      <c r="F3" s="18"/>
    </row>
    <row r="4" spans="1:6" ht="16.5" customHeight="1" x14ac:dyDescent="0.25">
      <c r="A4" s="7">
        <v>2</v>
      </c>
      <c r="B4" s="11" t="s">
        <v>18</v>
      </c>
      <c r="C4" s="8">
        <v>2923438</v>
      </c>
      <c r="D4" s="8">
        <v>40437</v>
      </c>
      <c r="E4" s="9">
        <v>707</v>
      </c>
      <c r="F4" s="10">
        <v>5664157.1717733294</v>
      </c>
    </row>
    <row r="5" spans="1:6" ht="16.5" customHeight="1" x14ac:dyDescent="0.25">
      <c r="A5" s="7">
        <v>3</v>
      </c>
      <c r="B5" s="11" t="s">
        <v>19</v>
      </c>
      <c r="C5" s="8">
        <v>1765310</v>
      </c>
      <c r="D5" s="8">
        <v>33669</v>
      </c>
      <c r="E5" s="9">
        <v>472</v>
      </c>
      <c r="F5" s="10">
        <v>4115025.4236080102</v>
      </c>
    </row>
    <row r="6" spans="1:6" ht="16.5" customHeight="1" x14ac:dyDescent="0.25">
      <c r="A6" s="7">
        <v>4</v>
      </c>
      <c r="B6" s="11" t="s">
        <v>20</v>
      </c>
      <c r="C6" s="8">
        <v>3648170</v>
      </c>
      <c r="D6" s="8">
        <v>40914</v>
      </c>
      <c r="E6" s="9">
        <v>2051</v>
      </c>
      <c r="F6" s="10">
        <v>3606879.0910796402</v>
      </c>
    </row>
    <row r="7" spans="1:6" ht="16.5" customHeight="1" x14ac:dyDescent="0.25">
      <c r="A7" s="7">
        <v>5</v>
      </c>
      <c r="B7" s="11" t="s">
        <v>21</v>
      </c>
      <c r="C7" s="8">
        <v>1111023</v>
      </c>
      <c r="D7" s="8">
        <v>23773</v>
      </c>
      <c r="E7" s="9">
        <v>513</v>
      </c>
      <c r="F7" s="10">
        <v>3740380.4624674702</v>
      </c>
    </row>
    <row r="8" spans="1:6" ht="16.5" customHeight="1" x14ac:dyDescent="0.25">
      <c r="A8" s="7">
        <v>6</v>
      </c>
      <c r="B8" s="11" t="s">
        <v>22</v>
      </c>
      <c r="C8" s="8">
        <v>5974924</v>
      </c>
      <c r="D8" s="8">
        <v>50193</v>
      </c>
      <c r="E8" s="9">
        <v>1553</v>
      </c>
      <c r="F8" s="10">
        <v>5003873.2212366806</v>
      </c>
    </row>
    <row r="9" spans="1:6" ht="16.5" customHeight="1" x14ac:dyDescent="0.25">
      <c r="A9" s="7">
        <v>7</v>
      </c>
      <c r="B9" s="11" t="s">
        <v>106</v>
      </c>
      <c r="C9" s="8">
        <v>293638</v>
      </c>
      <c r="D9" s="8">
        <v>9281</v>
      </c>
      <c r="E9" s="9">
        <v>243</v>
      </c>
      <c r="F9" s="10">
        <v>974749.05966671999</v>
      </c>
    </row>
    <row r="10" spans="1:6" ht="16.5" customHeight="1" x14ac:dyDescent="0.25">
      <c r="A10" s="7">
        <v>8</v>
      </c>
      <c r="B10" s="14" t="s">
        <v>65</v>
      </c>
      <c r="C10" s="8">
        <v>467044</v>
      </c>
      <c r="D10" s="8">
        <v>17093</v>
      </c>
      <c r="E10" s="9">
        <v>285</v>
      </c>
      <c r="F10" s="10">
        <v>2380928.1455861502</v>
      </c>
    </row>
    <row r="11" spans="1:6" ht="16.5" customHeight="1" x14ac:dyDescent="0.25">
      <c r="A11" s="7">
        <v>9</v>
      </c>
      <c r="B11" s="14" t="s">
        <v>23</v>
      </c>
      <c r="C11" s="8">
        <v>626461</v>
      </c>
      <c r="D11" s="8">
        <v>15101</v>
      </c>
      <c r="E11" s="9">
        <v>436</v>
      </c>
      <c r="F11" s="10">
        <v>2536130.6091181599</v>
      </c>
    </row>
    <row r="12" spans="1:6" ht="16.5" customHeight="1" x14ac:dyDescent="0.25">
      <c r="A12" s="7">
        <v>10</v>
      </c>
      <c r="B12" s="14" t="s">
        <v>24</v>
      </c>
      <c r="C12" s="8">
        <v>1365347</v>
      </c>
      <c r="D12" s="8">
        <v>31071</v>
      </c>
      <c r="E12" s="9">
        <v>739</v>
      </c>
      <c r="F12" s="10">
        <v>4335050.8173094103</v>
      </c>
    </row>
    <row r="13" spans="1:6" ht="16.5" customHeight="1" x14ac:dyDescent="0.25">
      <c r="A13" s="7">
        <v>11</v>
      </c>
      <c r="B13" s="14" t="s">
        <v>66</v>
      </c>
      <c r="C13" s="8">
        <v>1055188</v>
      </c>
      <c r="D13" s="8">
        <v>15486</v>
      </c>
      <c r="E13" s="9">
        <v>246</v>
      </c>
      <c r="F13" s="10">
        <v>2958596.8993023699</v>
      </c>
    </row>
    <row r="14" spans="1:6" ht="16.5" customHeight="1" x14ac:dyDescent="0.25">
      <c r="A14" s="7">
        <v>12</v>
      </c>
      <c r="B14" s="14" t="s">
        <v>67</v>
      </c>
      <c r="C14" s="8">
        <v>1828809</v>
      </c>
      <c r="D14" s="8">
        <v>24121</v>
      </c>
      <c r="E14" s="9">
        <v>554</v>
      </c>
      <c r="F14" s="10">
        <v>3605912.4955388801</v>
      </c>
    </row>
    <row r="15" spans="1:6" ht="16.5" customHeight="1" x14ac:dyDescent="0.25">
      <c r="A15" s="7">
        <v>13</v>
      </c>
      <c r="B15" s="14" t="s">
        <v>68</v>
      </c>
      <c r="C15" s="8">
        <v>75719</v>
      </c>
      <c r="D15" s="8">
        <v>698</v>
      </c>
      <c r="E15" s="9">
        <v>9</v>
      </c>
      <c r="F15" s="10">
        <v>205658.20651858998</v>
      </c>
    </row>
    <row r="16" spans="1:6" ht="16.5" customHeight="1" x14ac:dyDescent="0.25">
      <c r="A16" s="7">
        <v>14</v>
      </c>
      <c r="B16" s="14" t="s">
        <v>25</v>
      </c>
      <c r="C16" s="8">
        <v>347901</v>
      </c>
      <c r="D16" s="8">
        <v>12466</v>
      </c>
      <c r="E16" s="9">
        <v>326</v>
      </c>
      <c r="F16" s="10">
        <v>3780294.3771673599</v>
      </c>
    </row>
    <row r="17" spans="1:6" ht="16.5" customHeight="1" x14ac:dyDescent="0.25">
      <c r="A17" s="7">
        <v>15</v>
      </c>
      <c r="B17" s="14" t="s">
        <v>26</v>
      </c>
      <c r="C17" s="8">
        <v>1203705</v>
      </c>
      <c r="D17" s="8">
        <v>13282</v>
      </c>
      <c r="E17" s="9">
        <v>265</v>
      </c>
      <c r="F17" s="10">
        <v>18453588.973957442</v>
      </c>
    </row>
    <row r="18" spans="1:6" ht="16.5" customHeight="1" x14ac:dyDescent="0.25">
      <c r="A18" s="7">
        <v>16</v>
      </c>
      <c r="B18" s="14" t="s">
        <v>27</v>
      </c>
      <c r="C18" s="8">
        <v>2933207</v>
      </c>
      <c r="D18" s="8">
        <v>41569</v>
      </c>
      <c r="E18" s="9">
        <v>625</v>
      </c>
      <c r="F18" s="10">
        <v>6859735.4896526905</v>
      </c>
    </row>
    <row r="19" spans="1:6" ht="16.5" customHeight="1" x14ac:dyDescent="0.25">
      <c r="A19" s="7">
        <v>17</v>
      </c>
      <c r="B19" s="14" t="s">
        <v>28</v>
      </c>
      <c r="C19" s="8">
        <v>69142</v>
      </c>
      <c r="D19" s="8">
        <v>673</v>
      </c>
      <c r="E19" s="9">
        <v>9</v>
      </c>
      <c r="F19" s="10">
        <v>168164.42363274001</v>
      </c>
    </row>
    <row r="20" spans="1:6" ht="16.5" customHeight="1" x14ac:dyDescent="0.25">
      <c r="A20" s="7">
        <v>18</v>
      </c>
      <c r="B20" s="14" t="s">
        <v>69</v>
      </c>
      <c r="C20" s="8">
        <v>33043</v>
      </c>
      <c r="D20" s="8">
        <v>1254</v>
      </c>
      <c r="E20" s="9">
        <v>35</v>
      </c>
      <c r="F20" s="10">
        <v>34757.327160629997</v>
      </c>
    </row>
    <row r="21" spans="1:6" ht="16.5" customHeight="1" x14ac:dyDescent="0.25">
      <c r="A21" s="7">
        <v>19</v>
      </c>
      <c r="B21" s="14" t="s">
        <v>29</v>
      </c>
      <c r="C21" s="8">
        <v>1410</v>
      </c>
      <c r="D21" s="8">
        <v>29</v>
      </c>
      <c r="E21" s="9">
        <v>1</v>
      </c>
      <c r="F21" s="10">
        <v>254879.24757645003</v>
      </c>
    </row>
    <row r="22" spans="1:6" ht="16.5" customHeight="1" x14ac:dyDescent="0.25">
      <c r="A22" s="7">
        <v>20</v>
      </c>
      <c r="B22" s="14" t="s">
        <v>30</v>
      </c>
      <c r="C22" s="8">
        <v>240528</v>
      </c>
      <c r="D22" s="8">
        <v>6575</v>
      </c>
      <c r="E22" s="9">
        <v>175</v>
      </c>
      <c r="F22" s="10">
        <v>3214467.6279778099</v>
      </c>
    </row>
    <row r="23" spans="1:6" ht="16.5" customHeight="1" x14ac:dyDescent="0.25">
      <c r="A23" s="7">
        <v>21</v>
      </c>
      <c r="B23" s="14" t="s">
        <v>31</v>
      </c>
      <c r="C23" s="8">
        <v>615577</v>
      </c>
      <c r="D23" s="8">
        <v>13281</v>
      </c>
      <c r="E23" s="9">
        <v>1915</v>
      </c>
      <c r="F23" s="10">
        <v>4529270.0575875808</v>
      </c>
    </row>
    <row r="24" spans="1:6" ht="16.5" customHeight="1" x14ac:dyDescent="0.25">
      <c r="A24" s="7">
        <v>22</v>
      </c>
      <c r="B24" s="11" t="s">
        <v>32</v>
      </c>
      <c r="C24" s="8">
        <v>762153</v>
      </c>
      <c r="D24" s="8">
        <v>1077</v>
      </c>
      <c r="E24" s="9">
        <v>54</v>
      </c>
      <c r="F24" s="10">
        <v>665894.27576506999</v>
      </c>
    </row>
    <row r="25" spans="1:6" ht="16.5" customHeight="1" x14ac:dyDescent="0.25">
      <c r="A25" s="7">
        <v>23</v>
      </c>
      <c r="B25" s="11" t="s">
        <v>33</v>
      </c>
      <c r="C25" s="8">
        <v>299624</v>
      </c>
      <c r="D25" s="8">
        <v>7411</v>
      </c>
      <c r="E25" s="9">
        <v>46</v>
      </c>
      <c r="F25" s="10">
        <v>2114773.9169827299</v>
      </c>
    </row>
    <row r="26" spans="1:6" ht="16.5" customHeight="1" x14ac:dyDescent="0.25">
      <c r="A26" s="7">
        <v>24</v>
      </c>
      <c r="B26" s="11" t="s">
        <v>70</v>
      </c>
      <c r="C26" s="8">
        <v>520528</v>
      </c>
      <c r="D26" s="8">
        <v>12097</v>
      </c>
      <c r="E26" s="9">
        <v>454</v>
      </c>
      <c r="F26" s="10">
        <v>2231959.1716825799</v>
      </c>
    </row>
    <row r="27" spans="1:6" ht="16.5" customHeight="1" x14ac:dyDescent="0.25">
      <c r="A27" s="7">
        <v>25</v>
      </c>
      <c r="B27" s="11" t="s">
        <v>71</v>
      </c>
      <c r="C27" s="8">
        <v>323074</v>
      </c>
      <c r="D27" s="8">
        <v>7747</v>
      </c>
      <c r="E27" s="9">
        <v>278</v>
      </c>
      <c r="F27" s="10">
        <v>3011365.1823291201</v>
      </c>
    </row>
    <row r="28" spans="1:6" ht="16.5" customHeight="1" x14ac:dyDescent="0.25">
      <c r="A28" s="7">
        <v>26</v>
      </c>
      <c r="B28" s="11" t="s">
        <v>72</v>
      </c>
      <c r="C28" s="8">
        <v>26551</v>
      </c>
      <c r="D28" s="8">
        <v>371</v>
      </c>
      <c r="E28" s="9">
        <v>9</v>
      </c>
      <c r="F28" s="10">
        <v>28269.994395009999</v>
      </c>
    </row>
    <row r="29" spans="1:6" ht="16.5" customHeight="1" x14ac:dyDescent="0.25">
      <c r="A29" s="7">
        <v>27</v>
      </c>
      <c r="B29" s="11" t="s">
        <v>73</v>
      </c>
      <c r="C29" s="8">
        <v>534628</v>
      </c>
      <c r="D29" s="8">
        <v>10554</v>
      </c>
      <c r="E29" s="9">
        <v>277</v>
      </c>
      <c r="F29" s="10">
        <v>2322302.5083209001</v>
      </c>
    </row>
    <row r="30" spans="1:6" ht="16.5" customHeight="1" x14ac:dyDescent="0.25">
      <c r="A30" s="7">
        <v>28</v>
      </c>
      <c r="B30" s="11" t="s">
        <v>74</v>
      </c>
      <c r="C30" s="8">
        <v>10213</v>
      </c>
      <c r="D30" s="8">
        <v>367</v>
      </c>
      <c r="E30" s="9">
        <v>11</v>
      </c>
      <c r="F30" s="10">
        <v>29038.391216509997</v>
      </c>
    </row>
    <row r="31" spans="1:6" ht="16.5" customHeight="1" x14ac:dyDescent="0.25">
      <c r="A31" s="7">
        <v>29</v>
      </c>
      <c r="B31" s="11" t="s">
        <v>34</v>
      </c>
      <c r="C31" s="8">
        <v>1357</v>
      </c>
      <c r="D31" s="8">
        <v>34</v>
      </c>
      <c r="E31" s="9">
        <v>7</v>
      </c>
      <c r="F31" s="10">
        <v>8673.6248169399987</v>
      </c>
    </row>
    <row r="32" spans="1:6" ht="16.5" customHeight="1" x14ac:dyDescent="0.25">
      <c r="A32" s="7">
        <v>30</v>
      </c>
      <c r="B32" s="11" t="s">
        <v>35</v>
      </c>
      <c r="C32" s="8">
        <v>17481</v>
      </c>
      <c r="D32" s="8">
        <v>410</v>
      </c>
      <c r="E32" s="9">
        <v>37</v>
      </c>
      <c r="F32" s="10">
        <v>70726.822654119998</v>
      </c>
    </row>
    <row r="33" spans="1:6" ht="16.5" customHeight="1" x14ac:dyDescent="0.25">
      <c r="A33" s="7">
        <v>31</v>
      </c>
      <c r="B33" s="11" t="s">
        <v>36</v>
      </c>
      <c r="C33" s="8">
        <v>52983</v>
      </c>
      <c r="D33" s="8">
        <v>1038</v>
      </c>
      <c r="E33" s="9">
        <v>100</v>
      </c>
      <c r="F33" s="10">
        <v>407822.42516053998</v>
      </c>
    </row>
    <row r="34" spans="1:6" ht="16.5" customHeight="1" x14ac:dyDescent="0.25">
      <c r="A34" s="7">
        <v>32</v>
      </c>
      <c r="B34" s="11" t="s">
        <v>86</v>
      </c>
      <c r="C34" s="8">
        <v>498568</v>
      </c>
      <c r="D34" s="8">
        <v>28</v>
      </c>
      <c r="E34" s="9">
        <v>0</v>
      </c>
      <c r="F34" s="10">
        <v>515803.85244622006</v>
      </c>
    </row>
    <row r="35" spans="1:6" ht="16.5" customHeight="1" x14ac:dyDescent="0.25">
      <c r="A35" s="7">
        <v>33</v>
      </c>
      <c r="B35" s="11" t="s">
        <v>88</v>
      </c>
      <c r="C35" s="9">
        <v>666507</v>
      </c>
      <c r="D35" s="9">
        <v>1078</v>
      </c>
      <c r="E35" s="9">
        <v>0</v>
      </c>
      <c r="F35" s="13">
        <v>105084.3507674</v>
      </c>
    </row>
    <row r="36" spans="1:6" ht="16.5" customHeight="1" x14ac:dyDescent="0.25">
      <c r="A36" s="7">
        <v>34</v>
      </c>
      <c r="B36" s="11" t="s">
        <v>92</v>
      </c>
      <c r="C36" s="9"/>
      <c r="D36" s="9"/>
      <c r="E36" s="9"/>
      <c r="F36" s="13">
        <v>609549.69979906001</v>
      </c>
    </row>
    <row r="37" spans="1:6" ht="16.5" customHeight="1" thickBot="1" x14ac:dyDescent="0.3">
      <c r="A37" s="7">
        <v>35</v>
      </c>
      <c r="B37" s="11" t="s">
        <v>93</v>
      </c>
      <c r="C37" s="9"/>
      <c r="D37" s="9"/>
      <c r="E37" s="9">
        <v>5518</v>
      </c>
      <c r="F37" s="13"/>
    </row>
    <row r="38" spans="1:6" ht="21.75" customHeight="1" thickBot="1" x14ac:dyDescent="0.3">
      <c r="A38" s="28" t="s">
        <v>4</v>
      </c>
      <c r="B38" s="29"/>
      <c r="C38" s="3">
        <f>SUM(C3:C37)</f>
        <v>30293251</v>
      </c>
      <c r="D38" s="3">
        <f>SUM(D3:D37)</f>
        <v>433178</v>
      </c>
      <c r="E38" s="3">
        <f>SUM(E3:E37)</f>
        <v>18450</v>
      </c>
      <c r="F38" s="4">
        <f>SUM(F3:F37)</f>
        <v>88543763.344254285</v>
      </c>
    </row>
  </sheetData>
  <mergeCells count="7">
    <mergeCell ref="F1:F2"/>
    <mergeCell ref="A38:B38"/>
    <mergeCell ref="A1:A2"/>
    <mergeCell ref="B1:B2"/>
    <mergeCell ref="C1:C2"/>
    <mergeCell ref="D1:D2"/>
    <mergeCell ref="E1:E2"/>
  </mergeCells>
  <phoneticPr fontId="5" type="noConversion"/>
  <pageMargins left="1.1499999999999999" right="0.7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5" zoomScaleNormal="85" workbookViewId="0">
      <selection activeCell="B11" sqref="B1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36" t="s">
        <v>99</v>
      </c>
      <c r="C1" s="36"/>
      <c r="D1" s="36"/>
      <c r="E1" s="36"/>
      <c r="F1" s="36"/>
    </row>
    <row r="2" spans="1:15" ht="47.25" customHeight="1" thickBot="1" x14ac:dyDescent="0.3">
      <c r="B2" s="37"/>
      <c r="C2" s="37"/>
      <c r="D2" s="37"/>
      <c r="E2" s="37"/>
      <c r="F2" s="37"/>
    </row>
    <row r="3" spans="1:15" ht="15.75" customHeight="1" x14ac:dyDescent="0.25">
      <c r="A3" s="30" t="s">
        <v>0</v>
      </c>
      <c r="B3" s="32" t="s">
        <v>5</v>
      </c>
      <c r="C3" s="34" t="s">
        <v>90</v>
      </c>
      <c r="D3" s="34" t="s">
        <v>6</v>
      </c>
      <c r="E3" s="34" t="s">
        <v>7</v>
      </c>
      <c r="F3" s="38" t="s">
        <v>98</v>
      </c>
    </row>
    <row r="4" spans="1:15" ht="63.75" customHeight="1" thickBot="1" x14ac:dyDescent="0.3">
      <c r="A4" s="31"/>
      <c r="B4" s="33"/>
      <c r="C4" s="35"/>
      <c r="D4" s="35"/>
      <c r="E4" s="35"/>
      <c r="F4" s="39"/>
    </row>
    <row r="5" spans="1:15" ht="16.5" customHeight="1" x14ac:dyDescent="0.25">
      <c r="A5" s="24">
        <v>1</v>
      </c>
      <c r="B5" s="16" t="s">
        <v>104</v>
      </c>
      <c r="C5" s="17"/>
      <c r="D5" s="17"/>
      <c r="E5" s="17">
        <v>500</v>
      </c>
      <c r="F5" s="18"/>
      <c r="J5" s="2"/>
      <c r="O5" s="2"/>
    </row>
    <row r="6" spans="1:15" ht="16.5" customHeight="1" x14ac:dyDescent="0.25">
      <c r="A6" s="12">
        <v>2</v>
      </c>
      <c r="B6" s="11" t="s">
        <v>37</v>
      </c>
      <c r="C6" s="8">
        <v>2923438</v>
      </c>
      <c r="D6" s="8">
        <v>40437</v>
      </c>
      <c r="E6" s="9">
        <v>707</v>
      </c>
      <c r="F6" s="10">
        <v>5664157.1717733294</v>
      </c>
      <c r="J6" s="2"/>
      <c r="O6" s="2"/>
    </row>
    <row r="7" spans="1:15" ht="16.5" customHeight="1" x14ac:dyDescent="0.25">
      <c r="A7" s="12">
        <v>3</v>
      </c>
      <c r="B7" s="11" t="s">
        <v>38</v>
      </c>
      <c r="C7" s="8">
        <v>1765310</v>
      </c>
      <c r="D7" s="8">
        <v>33669</v>
      </c>
      <c r="E7" s="9">
        <v>472</v>
      </c>
      <c r="F7" s="10">
        <v>4115025.4236080102</v>
      </c>
      <c r="J7" s="2"/>
      <c r="O7" s="2"/>
    </row>
    <row r="8" spans="1:15" ht="16.5" customHeight="1" x14ac:dyDescent="0.25">
      <c r="A8" s="12">
        <v>4</v>
      </c>
      <c r="B8" s="11" t="s">
        <v>20</v>
      </c>
      <c r="C8" s="8">
        <v>3648170</v>
      </c>
      <c r="D8" s="8">
        <v>40914</v>
      </c>
      <c r="E8" s="9">
        <v>2051</v>
      </c>
      <c r="F8" s="10">
        <v>3606879.0910796402</v>
      </c>
      <c r="J8" s="2"/>
      <c r="O8" s="2"/>
    </row>
    <row r="9" spans="1:15" ht="16.5" customHeight="1" x14ac:dyDescent="0.25">
      <c r="A9" s="12">
        <v>5</v>
      </c>
      <c r="B9" s="11" t="s">
        <v>21</v>
      </c>
      <c r="C9" s="8">
        <v>1111023</v>
      </c>
      <c r="D9" s="8">
        <v>23773</v>
      </c>
      <c r="E9" s="9">
        <v>513</v>
      </c>
      <c r="F9" s="10">
        <v>3740380.4624674702</v>
      </c>
      <c r="J9" s="2"/>
      <c r="O9" s="2"/>
    </row>
    <row r="10" spans="1:15" ht="16.5" customHeight="1" x14ac:dyDescent="0.25">
      <c r="A10" s="12">
        <v>6</v>
      </c>
      <c r="B10" s="11" t="s">
        <v>39</v>
      </c>
      <c r="C10" s="8">
        <v>5974924</v>
      </c>
      <c r="D10" s="8">
        <v>50193</v>
      </c>
      <c r="E10" s="9">
        <v>1553</v>
      </c>
      <c r="F10" s="10">
        <v>5003873.2212366806</v>
      </c>
      <c r="J10" s="2"/>
      <c r="O10" s="2"/>
    </row>
    <row r="11" spans="1:15" ht="16.5" customHeight="1" x14ac:dyDescent="0.25">
      <c r="A11" s="12">
        <v>7</v>
      </c>
      <c r="B11" s="11" t="s">
        <v>106</v>
      </c>
      <c r="C11" s="8">
        <v>293638</v>
      </c>
      <c r="D11" s="8">
        <v>9281</v>
      </c>
      <c r="E11" s="9">
        <v>243</v>
      </c>
      <c r="F11" s="10">
        <v>974749.05966671999</v>
      </c>
      <c r="J11" s="2"/>
      <c r="O11" s="2"/>
    </row>
    <row r="12" spans="1:15" ht="16.5" customHeight="1" x14ac:dyDescent="0.25">
      <c r="A12" s="12">
        <v>8</v>
      </c>
      <c r="B12" s="14" t="s">
        <v>75</v>
      </c>
      <c r="C12" s="8">
        <v>467044</v>
      </c>
      <c r="D12" s="8">
        <v>17093</v>
      </c>
      <c r="E12" s="9">
        <v>285</v>
      </c>
      <c r="F12" s="10">
        <v>2380928.1455861502</v>
      </c>
      <c r="J12" s="2"/>
      <c r="O12" s="2"/>
    </row>
    <row r="13" spans="1:15" ht="16.5" customHeight="1" x14ac:dyDescent="0.25">
      <c r="A13" s="12">
        <v>9</v>
      </c>
      <c r="B13" s="14" t="s">
        <v>23</v>
      </c>
      <c r="C13" s="8">
        <v>626461</v>
      </c>
      <c r="D13" s="8">
        <v>15101</v>
      </c>
      <c r="E13" s="9">
        <v>436</v>
      </c>
      <c r="F13" s="10">
        <v>2536130.6091181599</v>
      </c>
      <c r="J13" s="2"/>
      <c r="O13" s="2"/>
    </row>
    <row r="14" spans="1:15" ht="16.5" customHeight="1" x14ac:dyDescent="0.25">
      <c r="A14" s="12">
        <v>10</v>
      </c>
      <c r="B14" s="14" t="s">
        <v>24</v>
      </c>
      <c r="C14" s="8">
        <v>1365347</v>
      </c>
      <c r="D14" s="8">
        <v>31071</v>
      </c>
      <c r="E14" s="9">
        <v>739</v>
      </c>
      <c r="F14" s="10">
        <v>4335050.8173094103</v>
      </c>
      <c r="J14" s="2"/>
      <c r="O14" s="2"/>
    </row>
    <row r="15" spans="1:15" ht="16.5" customHeight="1" x14ac:dyDescent="0.25">
      <c r="A15" s="12">
        <v>11</v>
      </c>
      <c r="B15" s="14" t="s">
        <v>66</v>
      </c>
      <c r="C15" s="8">
        <v>1055188</v>
      </c>
      <c r="D15" s="8">
        <v>15486</v>
      </c>
      <c r="E15" s="9">
        <v>246</v>
      </c>
      <c r="F15" s="10">
        <v>2958596.8993023699</v>
      </c>
      <c r="J15" s="2"/>
      <c r="O15" s="2"/>
    </row>
    <row r="16" spans="1:15" ht="16.5" customHeight="1" x14ac:dyDescent="0.25">
      <c r="A16" s="12">
        <v>12</v>
      </c>
      <c r="B16" s="14" t="s">
        <v>76</v>
      </c>
      <c r="C16" s="8">
        <v>1828809</v>
      </c>
      <c r="D16" s="8">
        <v>24121</v>
      </c>
      <c r="E16" s="9">
        <v>554</v>
      </c>
      <c r="F16" s="10">
        <v>3605912.4955388801</v>
      </c>
      <c r="J16" s="2"/>
      <c r="O16" s="2"/>
    </row>
    <row r="17" spans="1:15" ht="16.5" customHeight="1" x14ac:dyDescent="0.25">
      <c r="A17" s="12">
        <v>13</v>
      </c>
      <c r="B17" s="14" t="s">
        <v>68</v>
      </c>
      <c r="C17" s="8">
        <v>75719</v>
      </c>
      <c r="D17" s="8">
        <v>698</v>
      </c>
      <c r="E17" s="9">
        <v>9</v>
      </c>
      <c r="F17" s="10">
        <v>205658.20651858998</v>
      </c>
      <c r="J17" s="2"/>
      <c r="O17" s="2"/>
    </row>
    <row r="18" spans="1:15" ht="16.5" customHeight="1" x14ac:dyDescent="0.25">
      <c r="A18" s="12">
        <v>14</v>
      </c>
      <c r="B18" s="14" t="s">
        <v>25</v>
      </c>
      <c r="C18" s="8">
        <v>347901</v>
      </c>
      <c r="D18" s="8">
        <v>12466</v>
      </c>
      <c r="E18" s="9">
        <v>326</v>
      </c>
      <c r="F18" s="10">
        <v>3780294.3771673599</v>
      </c>
      <c r="J18" s="2"/>
      <c r="O18" s="2"/>
    </row>
    <row r="19" spans="1:15" ht="16.5" customHeight="1" x14ac:dyDescent="0.25">
      <c r="A19" s="12">
        <v>15</v>
      </c>
      <c r="B19" s="14" t="s">
        <v>40</v>
      </c>
      <c r="C19" s="8">
        <v>1203705</v>
      </c>
      <c r="D19" s="8">
        <v>13282</v>
      </c>
      <c r="E19" s="9">
        <v>265</v>
      </c>
      <c r="F19" s="10">
        <v>18453588.973957442</v>
      </c>
      <c r="J19" s="2"/>
      <c r="O19" s="2"/>
    </row>
    <row r="20" spans="1:15" ht="16.5" customHeight="1" x14ac:dyDescent="0.25">
      <c r="A20" s="12">
        <v>16</v>
      </c>
      <c r="B20" s="14" t="s">
        <v>27</v>
      </c>
      <c r="C20" s="8">
        <v>2933207</v>
      </c>
      <c r="D20" s="8">
        <v>41569</v>
      </c>
      <c r="E20" s="9">
        <v>625</v>
      </c>
      <c r="F20" s="10">
        <v>6859735.4896526905</v>
      </c>
      <c r="J20" s="2"/>
      <c r="O20" s="2"/>
    </row>
    <row r="21" spans="1:15" ht="16.5" customHeight="1" x14ac:dyDescent="0.25">
      <c r="A21" s="12">
        <v>17</v>
      </c>
      <c r="B21" s="14" t="s">
        <v>41</v>
      </c>
      <c r="C21" s="8">
        <v>69142</v>
      </c>
      <c r="D21" s="8">
        <v>673</v>
      </c>
      <c r="E21" s="9">
        <v>9</v>
      </c>
      <c r="F21" s="10">
        <v>168164.42363274001</v>
      </c>
      <c r="J21" s="2"/>
      <c r="O21" s="2"/>
    </row>
    <row r="22" spans="1:15" ht="16.5" customHeight="1" x14ac:dyDescent="0.25">
      <c r="A22" s="12">
        <v>18</v>
      </c>
      <c r="B22" s="14" t="s">
        <v>69</v>
      </c>
      <c r="C22" s="8">
        <v>33043</v>
      </c>
      <c r="D22" s="8">
        <v>1254</v>
      </c>
      <c r="E22" s="9">
        <v>35</v>
      </c>
      <c r="F22" s="10">
        <v>34757.327160629997</v>
      </c>
      <c r="J22" s="2"/>
      <c r="O22" s="2"/>
    </row>
    <row r="23" spans="1:15" ht="16.5" customHeight="1" x14ac:dyDescent="0.25">
      <c r="A23" s="12">
        <v>19</v>
      </c>
      <c r="B23" s="14" t="s">
        <v>42</v>
      </c>
      <c r="C23" s="8">
        <v>1410</v>
      </c>
      <c r="D23" s="8">
        <v>29</v>
      </c>
      <c r="E23" s="9">
        <v>1</v>
      </c>
      <c r="F23" s="10">
        <v>254879.24757645003</v>
      </c>
      <c r="J23" s="2"/>
      <c r="O23" s="2"/>
    </row>
    <row r="24" spans="1:15" ht="16.5" customHeight="1" x14ac:dyDescent="0.25">
      <c r="A24" s="12">
        <v>20</v>
      </c>
      <c r="B24" s="14" t="s">
        <v>30</v>
      </c>
      <c r="C24" s="8">
        <v>240528</v>
      </c>
      <c r="D24" s="8">
        <v>6575</v>
      </c>
      <c r="E24" s="9">
        <v>175</v>
      </c>
      <c r="F24" s="10">
        <v>3214467.6279778099</v>
      </c>
      <c r="J24" s="2"/>
      <c r="O24" s="2"/>
    </row>
    <row r="25" spans="1:15" ht="16.5" customHeight="1" x14ac:dyDescent="0.25">
      <c r="A25" s="12">
        <v>21</v>
      </c>
      <c r="B25" s="14" t="s">
        <v>31</v>
      </c>
      <c r="C25" s="8">
        <v>615577</v>
      </c>
      <c r="D25" s="8">
        <v>13281</v>
      </c>
      <c r="E25" s="9">
        <v>1915</v>
      </c>
      <c r="F25" s="10">
        <v>4529270.0575875808</v>
      </c>
      <c r="J25" s="2"/>
      <c r="O25" s="2"/>
    </row>
    <row r="26" spans="1:15" ht="16.5" customHeight="1" x14ac:dyDescent="0.25">
      <c r="A26" s="12">
        <v>22</v>
      </c>
      <c r="B26" s="11" t="s">
        <v>32</v>
      </c>
      <c r="C26" s="8">
        <v>762153</v>
      </c>
      <c r="D26" s="8">
        <v>1077</v>
      </c>
      <c r="E26" s="9">
        <v>54</v>
      </c>
      <c r="F26" s="10">
        <v>665894.27576506999</v>
      </c>
      <c r="J26" s="2"/>
      <c r="O26" s="2"/>
    </row>
    <row r="27" spans="1:15" ht="16.5" customHeight="1" x14ac:dyDescent="0.25">
      <c r="A27" s="12">
        <v>23</v>
      </c>
      <c r="B27" s="11" t="s">
        <v>33</v>
      </c>
      <c r="C27" s="8">
        <v>299624</v>
      </c>
      <c r="D27" s="8">
        <v>7411</v>
      </c>
      <c r="E27" s="9">
        <v>46</v>
      </c>
      <c r="F27" s="10">
        <v>2114773.9169827299</v>
      </c>
      <c r="J27" s="2"/>
      <c r="O27" s="2"/>
    </row>
    <row r="28" spans="1:15" ht="16.5" customHeight="1" x14ac:dyDescent="0.25">
      <c r="A28" s="12">
        <v>24</v>
      </c>
      <c r="B28" s="11" t="s">
        <v>70</v>
      </c>
      <c r="C28" s="8">
        <v>520528</v>
      </c>
      <c r="D28" s="8">
        <v>12097</v>
      </c>
      <c r="E28" s="9">
        <v>454</v>
      </c>
      <c r="F28" s="10">
        <v>2231959.1716825799</v>
      </c>
      <c r="J28" s="2"/>
      <c r="O28" s="2"/>
    </row>
    <row r="29" spans="1:15" ht="16.5" customHeight="1" x14ac:dyDescent="0.25">
      <c r="A29" s="12">
        <v>25</v>
      </c>
      <c r="B29" s="11" t="s">
        <v>71</v>
      </c>
      <c r="C29" s="8">
        <v>323074</v>
      </c>
      <c r="D29" s="8">
        <v>7747</v>
      </c>
      <c r="E29" s="9">
        <v>278</v>
      </c>
      <c r="F29" s="10">
        <v>3011365.1823291201</v>
      </c>
      <c r="J29" s="2"/>
      <c r="O29" s="2"/>
    </row>
    <row r="30" spans="1:15" ht="16.5" customHeight="1" x14ac:dyDescent="0.25">
      <c r="A30" s="12">
        <v>26</v>
      </c>
      <c r="B30" s="11" t="s">
        <v>72</v>
      </c>
      <c r="C30" s="8">
        <v>26551</v>
      </c>
      <c r="D30" s="8">
        <v>371</v>
      </c>
      <c r="E30" s="9">
        <v>9</v>
      </c>
      <c r="F30" s="10">
        <v>28269.994395009999</v>
      </c>
      <c r="J30" s="2"/>
      <c r="O30" s="2"/>
    </row>
    <row r="31" spans="1:15" ht="16.5" customHeight="1" x14ac:dyDescent="0.25">
      <c r="A31" s="12">
        <v>27</v>
      </c>
      <c r="B31" s="11" t="s">
        <v>73</v>
      </c>
      <c r="C31" s="8">
        <v>534628</v>
      </c>
      <c r="D31" s="8">
        <v>10554</v>
      </c>
      <c r="E31" s="9">
        <v>277</v>
      </c>
      <c r="F31" s="10">
        <v>2322302.5083209001</v>
      </c>
      <c r="J31" s="2"/>
      <c r="O31" s="2"/>
    </row>
    <row r="32" spans="1:15" ht="16.5" customHeight="1" x14ac:dyDescent="0.25">
      <c r="A32" s="12">
        <v>28</v>
      </c>
      <c r="B32" s="11" t="s">
        <v>74</v>
      </c>
      <c r="C32" s="8">
        <v>10213</v>
      </c>
      <c r="D32" s="8">
        <v>367</v>
      </c>
      <c r="E32" s="9">
        <v>11</v>
      </c>
      <c r="F32" s="10">
        <v>29038.391216509997</v>
      </c>
      <c r="J32" s="2"/>
      <c r="O32" s="2"/>
    </row>
    <row r="33" spans="1:15" ht="16.5" customHeight="1" x14ac:dyDescent="0.25">
      <c r="A33" s="12">
        <v>29</v>
      </c>
      <c r="B33" s="11" t="s">
        <v>43</v>
      </c>
      <c r="C33" s="8">
        <v>1357</v>
      </c>
      <c r="D33" s="8">
        <v>34</v>
      </c>
      <c r="E33" s="9">
        <v>7</v>
      </c>
      <c r="F33" s="10">
        <v>8673.6248169399987</v>
      </c>
      <c r="J33" s="2"/>
      <c r="O33" s="2"/>
    </row>
    <row r="34" spans="1:15" ht="16.5" customHeight="1" x14ac:dyDescent="0.25">
      <c r="A34" s="12">
        <v>30</v>
      </c>
      <c r="B34" s="11" t="s">
        <v>35</v>
      </c>
      <c r="C34" s="8">
        <v>17481</v>
      </c>
      <c r="D34" s="8">
        <v>410</v>
      </c>
      <c r="E34" s="9">
        <v>37</v>
      </c>
      <c r="F34" s="10">
        <v>70726.822654119998</v>
      </c>
      <c r="J34" s="2"/>
      <c r="O34" s="2"/>
    </row>
    <row r="35" spans="1:15" ht="16.5" customHeight="1" x14ac:dyDescent="0.25">
      <c r="A35" s="12">
        <v>31</v>
      </c>
      <c r="B35" s="25" t="s">
        <v>36</v>
      </c>
      <c r="C35" s="8">
        <v>52983</v>
      </c>
      <c r="D35" s="8">
        <v>1038</v>
      </c>
      <c r="E35" s="9">
        <v>100</v>
      </c>
      <c r="F35" s="10">
        <v>407822.42516053998</v>
      </c>
      <c r="J35" s="2"/>
      <c r="O35" s="2"/>
    </row>
    <row r="36" spans="1:15" ht="16.5" customHeight="1" x14ac:dyDescent="0.25">
      <c r="A36" s="12">
        <v>32</v>
      </c>
      <c r="B36" s="25" t="s">
        <v>87</v>
      </c>
      <c r="C36" s="8">
        <v>498568</v>
      </c>
      <c r="D36" s="8">
        <v>28</v>
      </c>
      <c r="E36" s="9">
        <v>0</v>
      </c>
      <c r="F36" s="10">
        <v>515803.85244622006</v>
      </c>
      <c r="J36" s="2"/>
      <c r="O36" s="2"/>
    </row>
    <row r="37" spans="1:15" ht="16.5" customHeight="1" x14ac:dyDescent="0.25">
      <c r="A37" s="12">
        <v>33</v>
      </c>
      <c r="B37" s="25" t="s">
        <v>88</v>
      </c>
      <c r="C37" s="9">
        <v>666507</v>
      </c>
      <c r="D37" s="9">
        <v>1078</v>
      </c>
      <c r="E37" s="9">
        <v>0</v>
      </c>
      <c r="F37" s="13">
        <v>105084.3507674</v>
      </c>
      <c r="J37" s="2"/>
      <c r="O37" s="2"/>
    </row>
    <row r="38" spans="1:15" ht="16.5" customHeight="1" x14ac:dyDescent="0.25">
      <c r="A38" s="12">
        <v>34</v>
      </c>
      <c r="B38" s="25" t="s">
        <v>92</v>
      </c>
      <c r="C38" s="9"/>
      <c r="D38" s="9"/>
      <c r="E38" s="9"/>
      <c r="F38" s="13">
        <v>609549.69979906001</v>
      </c>
      <c r="J38" s="2"/>
      <c r="O38" s="2"/>
    </row>
    <row r="39" spans="1:15" ht="16.5" customHeight="1" thickBot="1" x14ac:dyDescent="0.3">
      <c r="A39" s="12">
        <v>35</v>
      </c>
      <c r="B39" s="25" t="s">
        <v>96</v>
      </c>
      <c r="C39" s="9"/>
      <c r="D39" s="9"/>
      <c r="E39" s="9">
        <v>5518</v>
      </c>
      <c r="F39" s="13"/>
      <c r="J39" s="2"/>
      <c r="O39" s="2"/>
    </row>
    <row r="40" spans="1:15" ht="21.75" customHeight="1" thickBot="1" x14ac:dyDescent="0.3">
      <c r="A40" s="28" t="s">
        <v>8</v>
      </c>
      <c r="B40" s="29"/>
      <c r="C40" s="3">
        <f>SUM(C5:C39)</f>
        <v>30293251</v>
      </c>
      <c r="D40" s="3">
        <f>SUM(D5:D39)</f>
        <v>433178</v>
      </c>
      <c r="E40" s="3">
        <f>SUM(E5:E39)</f>
        <v>18450</v>
      </c>
      <c r="F40" s="4">
        <f>SUM(F5:F39)</f>
        <v>88543763.344254285</v>
      </c>
      <c r="J40" s="2"/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5" zoomScaleNormal="85" workbookViewId="0">
      <selection activeCell="B11" sqref="B1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36" t="s">
        <v>100</v>
      </c>
      <c r="C1" s="36"/>
      <c r="D1" s="36"/>
      <c r="E1" s="36"/>
      <c r="F1" s="36"/>
    </row>
    <row r="2" spans="1:15" ht="47.25" customHeight="1" thickBot="1" x14ac:dyDescent="0.3">
      <c r="B2" s="37"/>
      <c r="C2" s="37"/>
      <c r="D2" s="37"/>
      <c r="E2" s="37"/>
      <c r="F2" s="37"/>
    </row>
    <row r="3" spans="1:15" ht="15.75" customHeight="1" x14ac:dyDescent="0.25">
      <c r="A3" s="30" t="s">
        <v>0</v>
      </c>
      <c r="B3" s="32" t="s">
        <v>9</v>
      </c>
      <c r="C3" s="34" t="s">
        <v>89</v>
      </c>
      <c r="D3" s="34" t="s">
        <v>10</v>
      </c>
      <c r="E3" s="34" t="s">
        <v>11</v>
      </c>
      <c r="F3" s="26" t="s">
        <v>101</v>
      </c>
    </row>
    <row r="4" spans="1:15" ht="63.75" customHeight="1" thickBot="1" x14ac:dyDescent="0.3">
      <c r="A4" s="31"/>
      <c r="B4" s="40"/>
      <c r="C4" s="41"/>
      <c r="D4" s="41"/>
      <c r="E4" s="41"/>
      <c r="F4" s="42"/>
    </row>
    <row r="5" spans="1:15" ht="16.5" customHeight="1" x14ac:dyDescent="0.25">
      <c r="A5" s="19">
        <v>1</v>
      </c>
      <c r="B5" s="16" t="s">
        <v>105</v>
      </c>
      <c r="C5" s="17"/>
      <c r="D5" s="17"/>
      <c r="E5" s="17">
        <v>500</v>
      </c>
      <c r="F5" s="18"/>
      <c r="O5" s="2"/>
    </row>
    <row r="6" spans="1:15" ht="16.5" customHeight="1" x14ac:dyDescent="0.25">
      <c r="A6" s="20">
        <v>2</v>
      </c>
      <c r="B6" s="21" t="s">
        <v>44</v>
      </c>
      <c r="C6" s="22">
        <v>2923438</v>
      </c>
      <c r="D6" s="22">
        <v>40437</v>
      </c>
      <c r="E6" s="22">
        <v>707</v>
      </c>
      <c r="F6" s="23">
        <v>5664157.1717733294</v>
      </c>
      <c r="O6" s="2"/>
    </row>
    <row r="7" spans="1:15" ht="16.5" customHeight="1" x14ac:dyDescent="0.25">
      <c r="A7" s="20">
        <v>3</v>
      </c>
      <c r="B7" s="21" t="s">
        <v>77</v>
      </c>
      <c r="C7" s="22">
        <v>1765310</v>
      </c>
      <c r="D7" s="22">
        <v>33669</v>
      </c>
      <c r="E7" s="22">
        <v>472</v>
      </c>
      <c r="F7" s="23">
        <v>4115025.4236080102</v>
      </c>
      <c r="O7" s="2"/>
    </row>
    <row r="8" spans="1:15" ht="16.5" customHeight="1" x14ac:dyDescent="0.25">
      <c r="A8" s="20">
        <v>4</v>
      </c>
      <c r="B8" s="21" t="s">
        <v>45</v>
      </c>
      <c r="C8" s="22">
        <v>3648170</v>
      </c>
      <c r="D8" s="22">
        <v>40914</v>
      </c>
      <c r="E8" s="22">
        <v>2051</v>
      </c>
      <c r="F8" s="23">
        <v>3606879.0910796402</v>
      </c>
      <c r="O8" s="2"/>
    </row>
    <row r="9" spans="1:15" ht="16.5" customHeight="1" x14ac:dyDescent="0.25">
      <c r="A9" s="20">
        <v>5</v>
      </c>
      <c r="B9" s="21" t="s">
        <v>46</v>
      </c>
      <c r="C9" s="22">
        <v>1111023</v>
      </c>
      <c r="D9" s="22">
        <v>23773</v>
      </c>
      <c r="E9" s="22">
        <v>513</v>
      </c>
      <c r="F9" s="23">
        <v>3740380.4624674702</v>
      </c>
      <c r="O9" s="2"/>
    </row>
    <row r="10" spans="1:15" ht="16.5" customHeight="1" x14ac:dyDescent="0.25">
      <c r="A10" s="20">
        <v>6</v>
      </c>
      <c r="B10" s="21" t="s">
        <v>47</v>
      </c>
      <c r="C10" s="22">
        <v>5974924</v>
      </c>
      <c r="D10" s="22">
        <v>50193</v>
      </c>
      <c r="E10" s="22">
        <v>1553</v>
      </c>
      <c r="F10" s="23">
        <v>5003873.2212366806</v>
      </c>
      <c r="O10" s="2"/>
    </row>
    <row r="11" spans="1:15" ht="16.5" customHeight="1" x14ac:dyDescent="0.25">
      <c r="A11" s="20">
        <v>7</v>
      </c>
      <c r="B11" s="21" t="s">
        <v>107</v>
      </c>
      <c r="C11" s="22">
        <v>293638</v>
      </c>
      <c r="D11" s="22">
        <v>9281</v>
      </c>
      <c r="E11" s="22">
        <v>243</v>
      </c>
      <c r="F11" s="23">
        <v>974749.05966671999</v>
      </c>
      <c r="O11" s="2"/>
    </row>
    <row r="12" spans="1:15" ht="16.5" customHeight="1" x14ac:dyDescent="0.25">
      <c r="A12" s="20">
        <v>8</v>
      </c>
      <c r="B12" s="21" t="s">
        <v>48</v>
      </c>
      <c r="C12" s="22">
        <v>467044</v>
      </c>
      <c r="D12" s="22">
        <v>17093</v>
      </c>
      <c r="E12" s="22">
        <v>285</v>
      </c>
      <c r="F12" s="23">
        <v>2380928.1455861502</v>
      </c>
      <c r="O12" s="2"/>
    </row>
    <row r="13" spans="1:15" ht="16.5" customHeight="1" x14ac:dyDescent="0.25">
      <c r="A13" s="20">
        <v>9</v>
      </c>
      <c r="B13" s="21" t="s">
        <v>49</v>
      </c>
      <c r="C13" s="22">
        <v>626461</v>
      </c>
      <c r="D13" s="22">
        <v>15101</v>
      </c>
      <c r="E13" s="22">
        <v>436</v>
      </c>
      <c r="F13" s="23">
        <v>2536130.6091181599</v>
      </c>
      <c r="O13" s="2"/>
    </row>
    <row r="14" spans="1:15" ht="16.5" customHeight="1" x14ac:dyDescent="0.25">
      <c r="A14" s="20">
        <v>10</v>
      </c>
      <c r="B14" s="21" t="s">
        <v>24</v>
      </c>
      <c r="C14" s="22">
        <v>1365347</v>
      </c>
      <c r="D14" s="22">
        <v>31071</v>
      </c>
      <c r="E14" s="22">
        <v>739</v>
      </c>
      <c r="F14" s="23">
        <v>4335050.8173094103</v>
      </c>
      <c r="O14" s="2"/>
    </row>
    <row r="15" spans="1:15" ht="16.5" customHeight="1" x14ac:dyDescent="0.25">
      <c r="A15" s="20">
        <v>11</v>
      </c>
      <c r="B15" s="21" t="s">
        <v>78</v>
      </c>
      <c r="C15" s="22">
        <v>1055188</v>
      </c>
      <c r="D15" s="22">
        <v>15486</v>
      </c>
      <c r="E15" s="22">
        <v>246</v>
      </c>
      <c r="F15" s="23">
        <v>2958596.8993023699</v>
      </c>
      <c r="O15" s="2"/>
    </row>
    <row r="16" spans="1:15" ht="16.5" customHeight="1" x14ac:dyDescent="0.25">
      <c r="A16" s="20">
        <v>12</v>
      </c>
      <c r="B16" s="21" t="s">
        <v>79</v>
      </c>
      <c r="C16" s="22">
        <v>1828809</v>
      </c>
      <c r="D16" s="22">
        <v>24121</v>
      </c>
      <c r="E16" s="22">
        <v>554</v>
      </c>
      <c r="F16" s="23">
        <v>3605912.4955388801</v>
      </c>
      <c r="O16" s="2"/>
    </row>
    <row r="17" spans="1:15" ht="16.5" customHeight="1" x14ac:dyDescent="0.25">
      <c r="A17" s="20">
        <v>13</v>
      </c>
      <c r="B17" s="21" t="s">
        <v>68</v>
      </c>
      <c r="C17" s="22">
        <v>75719</v>
      </c>
      <c r="D17" s="22">
        <v>698</v>
      </c>
      <c r="E17" s="22">
        <v>9</v>
      </c>
      <c r="F17" s="23">
        <v>205658.20651858998</v>
      </c>
      <c r="O17" s="2"/>
    </row>
    <row r="18" spans="1:15" ht="16.5" customHeight="1" x14ac:dyDescent="0.25">
      <c r="A18" s="20">
        <v>14</v>
      </c>
      <c r="B18" s="21" t="s">
        <v>50</v>
      </c>
      <c r="C18" s="22">
        <v>347901</v>
      </c>
      <c r="D18" s="22">
        <v>12466</v>
      </c>
      <c r="E18" s="22">
        <v>326</v>
      </c>
      <c r="F18" s="23">
        <v>3780294.3771673599</v>
      </c>
      <c r="O18" s="2"/>
    </row>
    <row r="19" spans="1:15" ht="16.5" customHeight="1" x14ac:dyDescent="0.25">
      <c r="A19" s="20">
        <v>15</v>
      </c>
      <c r="B19" s="21" t="s">
        <v>51</v>
      </c>
      <c r="C19" s="22">
        <v>1203705</v>
      </c>
      <c r="D19" s="22">
        <v>13282</v>
      </c>
      <c r="E19" s="22">
        <v>265</v>
      </c>
      <c r="F19" s="23">
        <v>18453588.973957442</v>
      </c>
      <c r="O19" s="2"/>
    </row>
    <row r="20" spans="1:15" ht="16.5" customHeight="1" x14ac:dyDescent="0.25">
      <c r="A20" s="20">
        <v>16</v>
      </c>
      <c r="B20" s="21" t="s">
        <v>52</v>
      </c>
      <c r="C20" s="22">
        <v>2933207</v>
      </c>
      <c r="D20" s="22">
        <v>41569</v>
      </c>
      <c r="E20" s="22">
        <v>625</v>
      </c>
      <c r="F20" s="23">
        <v>6859735.4896526905</v>
      </c>
      <c r="O20" s="2"/>
    </row>
    <row r="21" spans="1:15" ht="16.5" customHeight="1" x14ac:dyDescent="0.25">
      <c r="A21" s="20">
        <v>17</v>
      </c>
      <c r="B21" s="21" t="s">
        <v>53</v>
      </c>
      <c r="C21" s="22">
        <v>69142</v>
      </c>
      <c r="D21" s="22">
        <v>673</v>
      </c>
      <c r="E21" s="22">
        <v>9</v>
      </c>
      <c r="F21" s="23">
        <v>168164.42363274001</v>
      </c>
      <c r="O21" s="2"/>
    </row>
    <row r="22" spans="1:15" ht="16.5" customHeight="1" x14ac:dyDescent="0.25">
      <c r="A22" s="20">
        <v>18</v>
      </c>
      <c r="B22" s="21" t="s">
        <v>80</v>
      </c>
      <c r="C22" s="22">
        <v>33043</v>
      </c>
      <c r="D22" s="22">
        <v>1254</v>
      </c>
      <c r="E22" s="22">
        <v>35</v>
      </c>
      <c r="F22" s="23">
        <v>34757.327160629997</v>
      </c>
      <c r="O22" s="2"/>
    </row>
    <row r="23" spans="1:15" ht="16.5" customHeight="1" x14ac:dyDescent="0.25">
      <c r="A23" s="20">
        <v>19</v>
      </c>
      <c r="B23" s="21" t="s">
        <v>54</v>
      </c>
      <c r="C23" s="22">
        <v>1410</v>
      </c>
      <c r="D23" s="22">
        <v>29</v>
      </c>
      <c r="E23" s="22">
        <v>1</v>
      </c>
      <c r="F23" s="23">
        <v>254879.24757645003</v>
      </c>
      <c r="O23" s="2"/>
    </row>
    <row r="24" spans="1:15" ht="16.5" customHeight="1" x14ac:dyDescent="0.25">
      <c r="A24" s="20">
        <v>20</v>
      </c>
      <c r="B24" s="21" t="s">
        <v>55</v>
      </c>
      <c r="C24" s="22">
        <v>240528</v>
      </c>
      <c r="D24" s="22">
        <v>6575</v>
      </c>
      <c r="E24" s="22">
        <v>175</v>
      </c>
      <c r="F24" s="23">
        <v>3214467.6279778099</v>
      </c>
      <c r="O24" s="2"/>
    </row>
    <row r="25" spans="1:15" ht="16.5" customHeight="1" x14ac:dyDescent="0.25">
      <c r="A25" s="20">
        <v>21</v>
      </c>
      <c r="B25" s="21" t="s">
        <v>56</v>
      </c>
      <c r="C25" s="22">
        <v>615577</v>
      </c>
      <c r="D25" s="22">
        <v>13281</v>
      </c>
      <c r="E25" s="22">
        <v>1915</v>
      </c>
      <c r="F25" s="23">
        <v>4529270.0575875808</v>
      </c>
      <c r="O25" s="2"/>
    </row>
    <row r="26" spans="1:15" ht="16.5" customHeight="1" x14ac:dyDescent="0.25">
      <c r="A26" s="20">
        <v>22</v>
      </c>
      <c r="B26" s="21" t="s">
        <v>57</v>
      </c>
      <c r="C26" s="22">
        <v>762153</v>
      </c>
      <c r="D26" s="22">
        <v>1077</v>
      </c>
      <c r="E26" s="22">
        <v>54</v>
      </c>
      <c r="F26" s="23">
        <v>665894.27576506999</v>
      </c>
      <c r="O26" s="2"/>
    </row>
    <row r="27" spans="1:15" ht="16.5" customHeight="1" x14ac:dyDescent="0.25">
      <c r="A27" s="20">
        <v>23</v>
      </c>
      <c r="B27" s="21" t="s">
        <v>81</v>
      </c>
      <c r="C27" s="22">
        <v>299624</v>
      </c>
      <c r="D27" s="22">
        <v>7411</v>
      </c>
      <c r="E27" s="22">
        <v>46</v>
      </c>
      <c r="F27" s="23">
        <v>2114773.9169827299</v>
      </c>
      <c r="O27" s="2"/>
    </row>
    <row r="28" spans="1:15" ht="16.5" customHeight="1" x14ac:dyDescent="0.25">
      <c r="A28" s="20">
        <v>24</v>
      </c>
      <c r="B28" s="21" t="s">
        <v>70</v>
      </c>
      <c r="C28" s="22">
        <v>520528</v>
      </c>
      <c r="D28" s="22">
        <v>12097</v>
      </c>
      <c r="E28" s="22">
        <v>454</v>
      </c>
      <c r="F28" s="23">
        <v>2231959.1716825799</v>
      </c>
      <c r="O28" s="2"/>
    </row>
    <row r="29" spans="1:15" ht="16.5" customHeight="1" x14ac:dyDescent="0.25">
      <c r="A29" s="20">
        <v>25</v>
      </c>
      <c r="B29" s="21" t="s">
        <v>71</v>
      </c>
      <c r="C29" s="22">
        <v>323074</v>
      </c>
      <c r="D29" s="22">
        <v>7747</v>
      </c>
      <c r="E29" s="22">
        <v>278</v>
      </c>
      <c r="F29" s="23">
        <v>3011365.1823291201</v>
      </c>
      <c r="O29" s="2"/>
    </row>
    <row r="30" spans="1:15" ht="16.5" customHeight="1" x14ac:dyDescent="0.25">
      <c r="A30" s="20">
        <v>26</v>
      </c>
      <c r="B30" s="21" t="s">
        <v>72</v>
      </c>
      <c r="C30" s="22">
        <v>26551</v>
      </c>
      <c r="D30" s="22">
        <v>371</v>
      </c>
      <c r="E30" s="22">
        <v>9</v>
      </c>
      <c r="F30" s="23">
        <v>28269.994395009999</v>
      </c>
      <c r="O30" s="2"/>
    </row>
    <row r="31" spans="1:15" ht="16.5" customHeight="1" x14ac:dyDescent="0.25">
      <c r="A31" s="20">
        <v>27</v>
      </c>
      <c r="B31" s="21" t="s">
        <v>82</v>
      </c>
      <c r="C31" s="22">
        <v>534628</v>
      </c>
      <c r="D31" s="22">
        <v>10554</v>
      </c>
      <c r="E31" s="22">
        <v>277</v>
      </c>
      <c r="F31" s="23">
        <v>2322302.5083209001</v>
      </c>
      <c r="O31" s="2"/>
    </row>
    <row r="32" spans="1:15" ht="16.5" customHeight="1" x14ac:dyDescent="0.25">
      <c r="A32" s="20">
        <v>28</v>
      </c>
      <c r="B32" s="21" t="s">
        <v>83</v>
      </c>
      <c r="C32" s="22">
        <v>10213</v>
      </c>
      <c r="D32" s="22">
        <v>367</v>
      </c>
      <c r="E32" s="22">
        <v>11</v>
      </c>
      <c r="F32" s="23">
        <v>29038.391216509997</v>
      </c>
      <c r="O32" s="2"/>
    </row>
    <row r="33" spans="1:15" ht="16.5" customHeight="1" x14ac:dyDescent="0.25">
      <c r="A33" s="20">
        <v>29</v>
      </c>
      <c r="B33" s="21" t="s">
        <v>58</v>
      </c>
      <c r="C33" s="22">
        <v>1357</v>
      </c>
      <c r="D33" s="22">
        <v>34</v>
      </c>
      <c r="E33" s="22">
        <v>7</v>
      </c>
      <c r="F33" s="23">
        <v>8673.6248169399987</v>
      </c>
      <c r="O33" s="2"/>
    </row>
    <row r="34" spans="1:15" ht="16.5" customHeight="1" x14ac:dyDescent="0.25">
      <c r="A34" s="20">
        <v>30</v>
      </c>
      <c r="B34" s="21" t="s">
        <v>59</v>
      </c>
      <c r="C34" s="22">
        <v>17481</v>
      </c>
      <c r="D34" s="22">
        <v>410</v>
      </c>
      <c r="E34" s="22">
        <v>37</v>
      </c>
      <c r="F34" s="23">
        <v>70726.822654119998</v>
      </c>
      <c r="O34" s="2"/>
    </row>
    <row r="35" spans="1:15" ht="16.5" customHeight="1" x14ac:dyDescent="0.25">
      <c r="A35" s="20">
        <v>31</v>
      </c>
      <c r="B35" s="21" t="s">
        <v>36</v>
      </c>
      <c r="C35" s="22">
        <v>52983</v>
      </c>
      <c r="D35" s="22">
        <v>1038</v>
      </c>
      <c r="E35" s="22">
        <v>100</v>
      </c>
      <c r="F35" s="23">
        <v>407822.42516053998</v>
      </c>
      <c r="O35" s="2"/>
    </row>
    <row r="36" spans="1:15" ht="16.5" customHeight="1" x14ac:dyDescent="0.25">
      <c r="A36" s="20">
        <v>32</v>
      </c>
      <c r="B36" s="21" t="s">
        <v>87</v>
      </c>
      <c r="C36" s="22">
        <v>498568</v>
      </c>
      <c r="D36" s="22">
        <v>28</v>
      </c>
      <c r="E36" s="22">
        <v>0</v>
      </c>
      <c r="F36" s="23">
        <v>515803.85244622006</v>
      </c>
      <c r="O36" s="2"/>
    </row>
    <row r="37" spans="1:15" ht="16.5" customHeight="1" x14ac:dyDescent="0.25">
      <c r="A37" s="20">
        <v>33</v>
      </c>
      <c r="B37" s="21" t="s">
        <v>88</v>
      </c>
      <c r="C37" s="22">
        <v>666507</v>
      </c>
      <c r="D37" s="22">
        <v>1078</v>
      </c>
      <c r="E37" s="22">
        <v>0</v>
      </c>
      <c r="F37" s="23">
        <v>105084.3507674</v>
      </c>
      <c r="O37" s="2"/>
    </row>
    <row r="38" spans="1:15" ht="16.5" customHeight="1" x14ac:dyDescent="0.25">
      <c r="A38" s="20">
        <v>34</v>
      </c>
      <c r="B38" s="21" t="s">
        <v>92</v>
      </c>
      <c r="C38" s="22"/>
      <c r="D38" s="22"/>
      <c r="E38" s="22"/>
      <c r="F38" s="23">
        <v>609549.69979906001</v>
      </c>
      <c r="O38" s="2"/>
    </row>
    <row r="39" spans="1:15" ht="16.5" customHeight="1" thickBot="1" x14ac:dyDescent="0.3">
      <c r="A39" s="20">
        <v>35</v>
      </c>
      <c r="B39" s="21" t="s">
        <v>94</v>
      </c>
      <c r="C39" s="22"/>
      <c r="D39" s="22"/>
      <c r="E39" s="22">
        <v>5518</v>
      </c>
      <c r="F39" s="23"/>
      <c r="O39" s="2"/>
    </row>
    <row r="40" spans="1:15" ht="21.75" customHeight="1" thickBot="1" x14ac:dyDescent="0.3">
      <c r="A40" s="28" t="s">
        <v>12</v>
      </c>
      <c r="B40" s="29"/>
      <c r="C40" s="3">
        <f>SUM(C5:C39)</f>
        <v>30293251</v>
      </c>
      <c r="D40" s="3">
        <f>SUM(D5:D39)</f>
        <v>433178</v>
      </c>
      <c r="E40" s="3">
        <f>SUM(E5:E39)</f>
        <v>18450</v>
      </c>
      <c r="F40" s="4">
        <f>SUM(F5:F39)</f>
        <v>88543763.344254285</v>
      </c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4" zoomScale="85" zoomScaleNormal="85" workbookViewId="0">
      <selection activeCell="B11" sqref="B1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36" t="s">
        <v>102</v>
      </c>
      <c r="C1" s="36"/>
      <c r="D1" s="36"/>
      <c r="E1" s="36"/>
      <c r="F1" s="36"/>
    </row>
    <row r="2" spans="1:17" ht="47.25" customHeight="1" thickBot="1" x14ac:dyDescent="0.3">
      <c r="B2" s="37"/>
      <c r="C2" s="37"/>
      <c r="D2" s="37"/>
      <c r="E2" s="37"/>
      <c r="F2" s="37"/>
    </row>
    <row r="3" spans="1:17" ht="15.75" customHeight="1" x14ac:dyDescent="0.25">
      <c r="A3" s="43" t="s">
        <v>0</v>
      </c>
      <c r="B3" s="32" t="s">
        <v>13</v>
      </c>
      <c r="C3" s="34" t="s">
        <v>14</v>
      </c>
      <c r="D3" s="34" t="s">
        <v>15</v>
      </c>
      <c r="E3" s="34" t="s">
        <v>16</v>
      </c>
      <c r="F3" s="26" t="s">
        <v>103</v>
      </c>
    </row>
    <row r="4" spans="1:17" ht="63.75" customHeight="1" thickBot="1" x14ac:dyDescent="0.3">
      <c r="A4" s="44"/>
      <c r="B4" s="33"/>
      <c r="C4" s="35"/>
      <c r="D4" s="35"/>
      <c r="E4" s="35"/>
      <c r="F4" s="27"/>
    </row>
    <row r="5" spans="1:17" ht="16.5" customHeight="1" x14ac:dyDescent="0.25">
      <c r="A5" s="15">
        <v>1</v>
      </c>
      <c r="B5" s="16" t="s">
        <v>105</v>
      </c>
      <c r="C5" s="17"/>
      <c r="D5" s="17"/>
      <c r="E5" s="17">
        <v>500</v>
      </c>
      <c r="F5" s="18"/>
      <c r="O5" s="2"/>
      <c r="Q5" s="2"/>
    </row>
    <row r="6" spans="1:17" ht="16.5" customHeight="1" x14ac:dyDescent="0.25">
      <c r="A6" s="12">
        <v>2</v>
      </c>
      <c r="B6" s="11" t="s">
        <v>60</v>
      </c>
      <c r="C6" s="8">
        <v>2923438</v>
      </c>
      <c r="D6" s="8">
        <v>40437</v>
      </c>
      <c r="E6" s="8">
        <v>707</v>
      </c>
      <c r="F6" s="10">
        <v>5664157.1717733294</v>
      </c>
      <c r="O6" s="2"/>
      <c r="Q6" s="2"/>
    </row>
    <row r="7" spans="1:17" ht="16.5" customHeight="1" x14ac:dyDescent="0.25">
      <c r="A7" s="12">
        <v>3</v>
      </c>
      <c r="B7" s="11" t="s">
        <v>61</v>
      </c>
      <c r="C7" s="8">
        <v>1765310</v>
      </c>
      <c r="D7" s="8">
        <v>33669</v>
      </c>
      <c r="E7" s="8">
        <v>472</v>
      </c>
      <c r="F7" s="10">
        <v>4115025.4236080102</v>
      </c>
      <c r="O7" s="2"/>
      <c r="Q7" s="2"/>
    </row>
    <row r="8" spans="1:17" ht="16.5" customHeight="1" x14ac:dyDescent="0.25">
      <c r="A8" s="12">
        <v>4</v>
      </c>
      <c r="B8" s="11" t="s">
        <v>45</v>
      </c>
      <c r="C8" s="8">
        <v>3648170</v>
      </c>
      <c r="D8" s="8">
        <v>40914</v>
      </c>
      <c r="E8" s="8">
        <v>2051</v>
      </c>
      <c r="F8" s="10">
        <v>3606879.0910796402</v>
      </c>
      <c r="O8" s="2"/>
      <c r="Q8" s="2"/>
    </row>
    <row r="9" spans="1:17" ht="16.5" customHeight="1" x14ac:dyDescent="0.25">
      <c r="A9" s="12">
        <v>5</v>
      </c>
      <c r="B9" s="11" t="s">
        <v>46</v>
      </c>
      <c r="C9" s="8">
        <v>1111023</v>
      </c>
      <c r="D9" s="8">
        <v>23773</v>
      </c>
      <c r="E9" s="8">
        <v>513</v>
      </c>
      <c r="F9" s="10">
        <v>3740380.4624674702</v>
      </c>
      <c r="O9" s="2"/>
      <c r="Q9" s="2"/>
    </row>
    <row r="10" spans="1:17" ht="16.5" customHeight="1" x14ac:dyDescent="0.25">
      <c r="A10" s="12">
        <v>6</v>
      </c>
      <c r="B10" s="11" t="s">
        <v>84</v>
      </c>
      <c r="C10" s="8">
        <v>5974924</v>
      </c>
      <c r="D10" s="8">
        <v>50193</v>
      </c>
      <c r="E10" s="8">
        <v>1553</v>
      </c>
      <c r="F10" s="10">
        <v>5003873.2212366806</v>
      </c>
      <c r="O10" s="2"/>
      <c r="Q10" s="2"/>
    </row>
    <row r="11" spans="1:17" ht="16.5" customHeight="1" x14ac:dyDescent="0.25">
      <c r="A11" s="12">
        <v>7</v>
      </c>
      <c r="B11" s="11" t="s">
        <v>107</v>
      </c>
      <c r="C11" s="8">
        <v>293638</v>
      </c>
      <c r="D11" s="8">
        <v>9281</v>
      </c>
      <c r="E11" s="8">
        <v>243</v>
      </c>
      <c r="F11" s="10">
        <v>974749.05966671999</v>
      </c>
      <c r="O11" s="2"/>
      <c r="Q11" s="2"/>
    </row>
    <row r="12" spans="1:17" ht="16.5" customHeight="1" x14ac:dyDescent="0.25">
      <c r="A12" s="12">
        <v>8</v>
      </c>
      <c r="B12" s="14" t="s">
        <v>48</v>
      </c>
      <c r="C12" s="8">
        <v>467044</v>
      </c>
      <c r="D12" s="8">
        <v>17093</v>
      </c>
      <c r="E12" s="8">
        <v>285</v>
      </c>
      <c r="F12" s="10">
        <v>2380928.1455861502</v>
      </c>
      <c r="O12" s="2"/>
      <c r="Q12" s="2"/>
    </row>
    <row r="13" spans="1:17" ht="16.5" customHeight="1" x14ac:dyDescent="0.25">
      <c r="A13" s="12">
        <v>9</v>
      </c>
      <c r="B13" s="14" t="s">
        <v>49</v>
      </c>
      <c r="C13" s="8">
        <v>626461</v>
      </c>
      <c r="D13" s="8">
        <v>15101</v>
      </c>
      <c r="E13" s="8">
        <v>436</v>
      </c>
      <c r="F13" s="10">
        <v>2536130.6091181599</v>
      </c>
      <c r="O13" s="2"/>
      <c r="Q13" s="2"/>
    </row>
    <row r="14" spans="1:17" ht="16.5" customHeight="1" x14ac:dyDescent="0.25">
      <c r="A14" s="12">
        <v>10</v>
      </c>
      <c r="B14" s="14" t="s">
        <v>24</v>
      </c>
      <c r="C14" s="8">
        <v>1365347</v>
      </c>
      <c r="D14" s="8">
        <v>31071</v>
      </c>
      <c r="E14" s="8">
        <v>739</v>
      </c>
      <c r="F14" s="10">
        <v>4335050.8173094103</v>
      </c>
      <c r="O14" s="2"/>
      <c r="Q14" s="2"/>
    </row>
    <row r="15" spans="1:17" ht="16.5" customHeight="1" x14ac:dyDescent="0.25">
      <c r="A15" s="12">
        <v>11</v>
      </c>
      <c r="B15" s="14" t="s">
        <v>78</v>
      </c>
      <c r="C15" s="8">
        <v>1055188</v>
      </c>
      <c r="D15" s="8">
        <v>15486</v>
      </c>
      <c r="E15" s="8">
        <v>246</v>
      </c>
      <c r="F15" s="10">
        <v>2958596.8993023699</v>
      </c>
      <c r="O15" s="2"/>
      <c r="Q15" s="2"/>
    </row>
    <row r="16" spans="1:17" ht="16.5" customHeight="1" x14ac:dyDescent="0.25">
      <c r="A16" s="12">
        <v>12</v>
      </c>
      <c r="B16" s="14" t="s">
        <v>85</v>
      </c>
      <c r="C16" s="8">
        <v>1828809</v>
      </c>
      <c r="D16" s="8">
        <v>24121</v>
      </c>
      <c r="E16" s="8">
        <v>554</v>
      </c>
      <c r="F16" s="10">
        <v>3605912.4955388801</v>
      </c>
      <c r="O16" s="2"/>
      <c r="Q16" s="2"/>
    </row>
    <row r="17" spans="1:17" ht="16.5" customHeight="1" x14ac:dyDescent="0.25">
      <c r="A17" s="12">
        <v>13</v>
      </c>
      <c r="B17" s="14" t="s">
        <v>68</v>
      </c>
      <c r="C17" s="8">
        <v>75719</v>
      </c>
      <c r="D17" s="8">
        <v>698</v>
      </c>
      <c r="E17" s="8">
        <v>9</v>
      </c>
      <c r="F17" s="10">
        <v>205658.20651858998</v>
      </c>
      <c r="O17" s="2"/>
      <c r="Q17" s="2"/>
    </row>
    <row r="18" spans="1:17" ht="16.5" customHeight="1" x14ac:dyDescent="0.25">
      <c r="A18" s="12">
        <v>14</v>
      </c>
      <c r="B18" s="14" t="s">
        <v>50</v>
      </c>
      <c r="C18" s="8">
        <v>347901</v>
      </c>
      <c r="D18" s="8">
        <v>12466</v>
      </c>
      <c r="E18" s="8">
        <v>326</v>
      </c>
      <c r="F18" s="10">
        <v>3780294.3771673599</v>
      </c>
      <c r="O18" s="2"/>
      <c r="Q18" s="2"/>
    </row>
    <row r="19" spans="1:17" ht="16.5" customHeight="1" x14ac:dyDescent="0.25">
      <c r="A19" s="12">
        <v>15</v>
      </c>
      <c r="B19" s="14" t="s">
        <v>51</v>
      </c>
      <c r="C19" s="8">
        <v>1203705</v>
      </c>
      <c r="D19" s="8">
        <v>13282</v>
      </c>
      <c r="E19" s="8">
        <v>265</v>
      </c>
      <c r="F19" s="10">
        <v>18453588.973957442</v>
      </c>
      <c r="O19" s="2"/>
      <c r="Q19" s="2"/>
    </row>
    <row r="20" spans="1:17" ht="16.5" customHeight="1" x14ac:dyDescent="0.25">
      <c r="A20" s="12">
        <v>16</v>
      </c>
      <c r="B20" s="14" t="s">
        <v>52</v>
      </c>
      <c r="C20" s="8">
        <v>2933207</v>
      </c>
      <c r="D20" s="8">
        <v>41569</v>
      </c>
      <c r="E20" s="8">
        <v>625</v>
      </c>
      <c r="F20" s="10">
        <v>6859735.4896526905</v>
      </c>
      <c r="O20" s="2"/>
      <c r="Q20" s="2"/>
    </row>
    <row r="21" spans="1:17" ht="16.5" customHeight="1" x14ac:dyDescent="0.25">
      <c r="A21" s="12">
        <v>17</v>
      </c>
      <c r="B21" s="14" t="s">
        <v>62</v>
      </c>
      <c r="C21" s="8">
        <v>69142</v>
      </c>
      <c r="D21" s="8">
        <v>673</v>
      </c>
      <c r="E21" s="8">
        <v>9</v>
      </c>
      <c r="F21" s="10">
        <v>168164.42363274001</v>
      </c>
      <c r="O21" s="2"/>
      <c r="Q21" s="2"/>
    </row>
    <row r="22" spans="1:17" ht="16.5" customHeight="1" x14ac:dyDescent="0.25">
      <c r="A22" s="12">
        <v>18</v>
      </c>
      <c r="B22" s="14" t="s">
        <v>80</v>
      </c>
      <c r="C22" s="8">
        <v>33043</v>
      </c>
      <c r="D22" s="8">
        <v>1254</v>
      </c>
      <c r="E22" s="8">
        <v>35</v>
      </c>
      <c r="F22" s="10">
        <v>34757.327160629997</v>
      </c>
      <c r="O22" s="2"/>
      <c r="Q22" s="2"/>
    </row>
    <row r="23" spans="1:17" ht="16.5" customHeight="1" x14ac:dyDescent="0.25">
      <c r="A23" s="12">
        <v>19</v>
      </c>
      <c r="B23" s="14" t="s">
        <v>63</v>
      </c>
      <c r="C23" s="8">
        <v>1410</v>
      </c>
      <c r="D23" s="8">
        <v>29</v>
      </c>
      <c r="E23" s="8">
        <v>1</v>
      </c>
      <c r="F23" s="10">
        <v>254879.24757645003</v>
      </c>
      <c r="O23" s="2"/>
      <c r="Q23" s="2"/>
    </row>
    <row r="24" spans="1:17" ht="16.5" customHeight="1" x14ac:dyDescent="0.25">
      <c r="A24" s="12">
        <v>20</v>
      </c>
      <c r="B24" s="14" t="s">
        <v>55</v>
      </c>
      <c r="C24" s="8">
        <v>240528</v>
      </c>
      <c r="D24" s="8">
        <v>6575</v>
      </c>
      <c r="E24" s="8">
        <v>175</v>
      </c>
      <c r="F24" s="10">
        <v>3214467.6279778099</v>
      </c>
      <c r="O24" s="2"/>
      <c r="Q24" s="2"/>
    </row>
    <row r="25" spans="1:17" ht="16.5" customHeight="1" x14ac:dyDescent="0.25">
      <c r="A25" s="12">
        <v>21</v>
      </c>
      <c r="B25" s="14" t="s">
        <v>56</v>
      </c>
      <c r="C25" s="8">
        <v>615577</v>
      </c>
      <c r="D25" s="8">
        <v>13281</v>
      </c>
      <c r="E25" s="8">
        <v>1915</v>
      </c>
      <c r="F25" s="10">
        <v>4529270.0575875808</v>
      </c>
      <c r="O25" s="2"/>
      <c r="Q25" s="2"/>
    </row>
    <row r="26" spans="1:17" ht="16.5" customHeight="1" x14ac:dyDescent="0.25">
      <c r="A26" s="12">
        <v>22</v>
      </c>
      <c r="B26" s="11" t="s">
        <v>57</v>
      </c>
      <c r="C26" s="8">
        <v>762153</v>
      </c>
      <c r="D26" s="8">
        <v>1077</v>
      </c>
      <c r="E26" s="8">
        <v>54</v>
      </c>
      <c r="F26" s="10">
        <v>665894.27576506999</v>
      </c>
      <c r="O26" s="2"/>
      <c r="Q26" s="2"/>
    </row>
    <row r="27" spans="1:17" ht="16.5" customHeight="1" x14ac:dyDescent="0.25">
      <c r="A27" s="12">
        <v>23</v>
      </c>
      <c r="B27" s="11" t="s">
        <v>81</v>
      </c>
      <c r="C27" s="8">
        <v>299624</v>
      </c>
      <c r="D27" s="8">
        <v>7411</v>
      </c>
      <c r="E27" s="8">
        <v>46</v>
      </c>
      <c r="F27" s="10">
        <v>2114773.9169827299</v>
      </c>
      <c r="O27" s="2"/>
      <c r="Q27" s="2"/>
    </row>
    <row r="28" spans="1:17" ht="16.5" customHeight="1" x14ac:dyDescent="0.25">
      <c r="A28" s="12">
        <v>24</v>
      </c>
      <c r="B28" s="11" t="s">
        <v>70</v>
      </c>
      <c r="C28" s="8">
        <v>520528</v>
      </c>
      <c r="D28" s="8">
        <v>12097</v>
      </c>
      <c r="E28" s="8">
        <v>454</v>
      </c>
      <c r="F28" s="10">
        <v>2231959.1716825799</v>
      </c>
      <c r="O28" s="2"/>
      <c r="Q28" s="2"/>
    </row>
    <row r="29" spans="1:17" ht="16.5" customHeight="1" x14ac:dyDescent="0.25">
      <c r="A29" s="12">
        <v>25</v>
      </c>
      <c r="B29" s="11" t="s">
        <v>71</v>
      </c>
      <c r="C29" s="8">
        <v>323074</v>
      </c>
      <c r="D29" s="8">
        <v>7747</v>
      </c>
      <c r="E29" s="8">
        <v>278</v>
      </c>
      <c r="F29" s="10">
        <v>3011365.1823291201</v>
      </c>
      <c r="O29" s="2"/>
      <c r="Q29" s="2"/>
    </row>
    <row r="30" spans="1:17" ht="16.5" customHeight="1" x14ac:dyDescent="0.25">
      <c r="A30" s="12">
        <v>26</v>
      </c>
      <c r="B30" s="11" t="s">
        <v>72</v>
      </c>
      <c r="C30" s="8">
        <v>26551</v>
      </c>
      <c r="D30" s="8">
        <v>371</v>
      </c>
      <c r="E30" s="8">
        <v>9</v>
      </c>
      <c r="F30" s="10">
        <v>28269.994395009999</v>
      </c>
      <c r="O30" s="2"/>
      <c r="Q30" s="2"/>
    </row>
    <row r="31" spans="1:17" ht="16.5" customHeight="1" x14ac:dyDescent="0.25">
      <c r="A31" s="12">
        <v>27</v>
      </c>
      <c r="B31" s="11" t="s">
        <v>82</v>
      </c>
      <c r="C31" s="8">
        <v>534628</v>
      </c>
      <c r="D31" s="8">
        <v>10554</v>
      </c>
      <c r="E31" s="8">
        <v>277</v>
      </c>
      <c r="F31" s="10">
        <v>2322302.5083209001</v>
      </c>
      <c r="O31" s="2"/>
      <c r="Q31" s="2"/>
    </row>
    <row r="32" spans="1:17" ht="16.5" customHeight="1" x14ac:dyDescent="0.25">
      <c r="A32" s="12">
        <v>28</v>
      </c>
      <c r="B32" s="11" t="s">
        <v>83</v>
      </c>
      <c r="C32" s="8">
        <v>10213</v>
      </c>
      <c r="D32" s="8">
        <v>367</v>
      </c>
      <c r="E32" s="8">
        <v>11</v>
      </c>
      <c r="F32" s="10">
        <v>29038.391216509997</v>
      </c>
      <c r="O32" s="2"/>
      <c r="Q32" s="2"/>
    </row>
    <row r="33" spans="1:17" ht="16.5" customHeight="1" x14ac:dyDescent="0.25">
      <c r="A33" s="12">
        <v>29</v>
      </c>
      <c r="B33" s="11" t="s">
        <v>64</v>
      </c>
      <c r="C33" s="8">
        <v>1357</v>
      </c>
      <c r="D33" s="8">
        <v>34</v>
      </c>
      <c r="E33" s="8">
        <v>7</v>
      </c>
      <c r="F33" s="10">
        <v>8673.6248169399987</v>
      </c>
      <c r="O33" s="2"/>
      <c r="Q33" s="2"/>
    </row>
    <row r="34" spans="1:17" ht="16.5" customHeight="1" x14ac:dyDescent="0.25">
      <c r="A34" s="12">
        <v>30</v>
      </c>
      <c r="B34" s="11" t="s">
        <v>59</v>
      </c>
      <c r="C34" s="8">
        <v>17481</v>
      </c>
      <c r="D34" s="8">
        <v>410</v>
      </c>
      <c r="E34" s="8">
        <v>37</v>
      </c>
      <c r="F34" s="10">
        <v>70726.822654119998</v>
      </c>
      <c r="O34" s="2"/>
      <c r="Q34" s="2"/>
    </row>
    <row r="35" spans="1:17" ht="16.5" customHeight="1" x14ac:dyDescent="0.25">
      <c r="A35" s="12">
        <v>31</v>
      </c>
      <c r="B35" s="11" t="s">
        <v>36</v>
      </c>
      <c r="C35" s="8">
        <v>52983</v>
      </c>
      <c r="D35" s="8">
        <v>1038</v>
      </c>
      <c r="E35" s="8">
        <v>100</v>
      </c>
      <c r="F35" s="10">
        <v>407822.42516053998</v>
      </c>
      <c r="O35" s="2"/>
      <c r="Q35" s="2"/>
    </row>
    <row r="36" spans="1:17" ht="16.5" customHeight="1" x14ac:dyDescent="0.25">
      <c r="A36" s="12">
        <v>32</v>
      </c>
      <c r="B36" s="11" t="s">
        <v>87</v>
      </c>
      <c r="C36" s="8">
        <v>498568</v>
      </c>
      <c r="D36" s="8">
        <v>28</v>
      </c>
      <c r="E36" s="8">
        <v>0</v>
      </c>
      <c r="F36" s="10">
        <v>515803.85244622006</v>
      </c>
      <c r="O36" s="2"/>
      <c r="Q36" s="2"/>
    </row>
    <row r="37" spans="1:17" ht="16.5" customHeight="1" x14ac:dyDescent="0.25">
      <c r="A37" s="12">
        <v>33</v>
      </c>
      <c r="B37" s="11" t="s">
        <v>88</v>
      </c>
      <c r="C37" s="8">
        <v>666507</v>
      </c>
      <c r="D37" s="8">
        <v>1078</v>
      </c>
      <c r="E37" s="8">
        <v>0</v>
      </c>
      <c r="F37" s="10">
        <v>105084.3507674</v>
      </c>
      <c r="O37" s="2"/>
      <c r="Q37" s="2"/>
    </row>
    <row r="38" spans="1:17" ht="16.5" customHeight="1" x14ac:dyDescent="0.25">
      <c r="A38" s="12">
        <v>34</v>
      </c>
      <c r="B38" s="11" t="s">
        <v>92</v>
      </c>
      <c r="C38" s="8"/>
      <c r="D38" s="8"/>
      <c r="E38" s="8"/>
      <c r="F38" s="10">
        <v>609549.69979906001</v>
      </c>
      <c r="O38" s="2"/>
      <c r="Q38" s="2"/>
    </row>
    <row r="39" spans="1:17" ht="16.5" customHeight="1" thickBot="1" x14ac:dyDescent="0.3">
      <c r="A39" s="12">
        <v>35</v>
      </c>
      <c r="B39" s="11" t="s">
        <v>95</v>
      </c>
      <c r="C39" s="8"/>
      <c r="D39" s="8"/>
      <c r="E39" s="8">
        <v>5518</v>
      </c>
      <c r="F39" s="10"/>
      <c r="O39" s="2"/>
      <c r="Q39" s="2"/>
    </row>
    <row r="40" spans="1:17" ht="21.75" customHeight="1" thickBot="1" x14ac:dyDescent="0.3">
      <c r="A40" s="28" t="s">
        <v>17</v>
      </c>
      <c r="B40" s="29"/>
      <c r="C40" s="3">
        <f>SUM(C5:C39)</f>
        <v>30293251</v>
      </c>
      <c r="D40" s="3">
        <f>SUM(D5:D39)</f>
        <v>433178</v>
      </c>
      <c r="E40" s="3">
        <f>SUM(E5:E39)</f>
        <v>18450</v>
      </c>
      <c r="F40" s="4">
        <f>SUM(F5:F39)</f>
        <v>88543763.344254285</v>
      </c>
      <c r="K40" s="5"/>
      <c r="O40" s="2"/>
      <c r="Q40" s="2"/>
    </row>
    <row r="41" spans="1:17" x14ac:dyDescent="0.25">
      <c r="C41" s="2"/>
    </row>
    <row r="44" spans="1:17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2022-08-22T09:17:51Z</dcterms:modified>
</cp:coreProperties>
</file>