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120" windowHeight="8010" activeTab="1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definedNames/>
  <calcPr fullCalcOnLoad="1"/>
</workbook>
</file>

<file path=xl/sharedStrings.xml><?xml version="1.0" encoding="utf-8"?>
<sst xmlns="http://schemas.openxmlformats.org/spreadsheetml/2006/main" count="152" uniqueCount="99">
  <si>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</si>
  <si>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</si>
  <si>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</si>
  <si>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</si>
  <si>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</si>
  <si>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</si>
  <si>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</si>
  <si>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</si>
  <si>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</si>
  <si>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</si>
  <si>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</si>
  <si>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</si>
  <si>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</si>
  <si>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</si>
  <si>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</si>
  <si>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</si>
  <si>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</si>
  <si>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</si>
  <si>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</si>
  <si>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</si>
  <si>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</si>
  <si>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</si>
  <si>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</si>
  <si>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</si>
  <si>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</si>
  <si>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</si>
  <si>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</si>
  <si>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</si>
  <si>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</si>
  <si>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</si>
  <si>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</si>
  <si>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</si>
  <si>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</si>
  <si>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</si>
  <si>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</si>
  <si>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</si>
  <si>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</si>
  <si>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</si>
  <si>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</si>
  <si>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</si>
  <si>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</si>
  <si>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</si>
  <si>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</si>
  <si>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</si>
  <si>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</si>
  <si>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</si>
  <si>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</si>
  <si>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</si>
  <si>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</si>
  <si>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</si>
  <si>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</si>
  <si>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</si>
  <si>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</si>
  <si>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</si>
  <si>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</si>
  <si>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</si>
  <si>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</si>
  <si>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</si>
  <si>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</si>
  <si>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</si>
  <si>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</si>
  <si>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</si>
  <si>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</si>
  <si>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</si>
  <si>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</si>
  <si>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</si>
  <si>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</si>
  <si>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</si>
  <si>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2020 йил 1 апрель ҳолатига муомаладаги банк пластик карталари, терминаллар, банкомат ва инфокиосклар ҳамда 2020 йил январь-март ойлари давомида тўлов терминаллари орқали тушган тушумлар  тўғрисида маълумот</t>
  </si>
  <si>
    <r>
      <t xml:space="preserve">2020 йил январь-март ойлари давомида тўлов терминаллари орқали тушган тушумлар </t>
    </r>
    <r>
      <rPr>
        <i/>
        <sz val="12"/>
        <rFont val="Times New Roman"/>
        <family val="1"/>
      </rPr>
      <t xml:space="preserve">(млн.сўмда) </t>
    </r>
  </si>
  <si>
    <t>Информация о банковских пластиковых картах, терминалах, банкоматах и инфокиосках в обращении по состоянию на                                       1 апреля 2020 года, а также поступлениях через платежные терминалы в течение января-марта 2020 года</t>
  </si>
  <si>
    <r>
      <t xml:space="preserve">Поступления через платежные терминалы в течение января-марта    2020 года </t>
    </r>
    <r>
      <rPr>
        <i/>
        <sz val="12"/>
        <rFont val="Times New Roman"/>
        <family val="1"/>
      </rPr>
      <t>(в млн сумов)</t>
    </r>
  </si>
  <si>
    <t>2020 yil 1 aprel holatiga muomaladagi bank plastik kartalari, terminallar, bankomat va infokiosklar hamda 2020 yil yanvar-mart oylari davomida to'lov terminallari orqali tushgan tushumlar to'g'risida ma'lumot</t>
  </si>
  <si>
    <r>
      <t xml:space="preserve">2020 yil yanvar-mart oylari davomida to'lov terminallari orqali tushgan tushumlar                                         </t>
    </r>
    <r>
      <rPr>
        <i/>
        <sz val="12"/>
        <rFont val="Times New Roman"/>
        <family val="1"/>
      </rPr>
      <t>(mln. so'mda)</t>
    </r>
  </si>
  <si>
    <t>Information about issued banking cards, POS-terminals, ATM's and Self-Service Kiosks as of April 1, 2020, also transactions carried out through POS-terminals in January-March of 2020</t>
  </si>
  <si>
    <r>
      <t xml:space="preserve">The amount of transactions carried out through POS-terminals in January-March of 2020 </t>
    </r>
    <r>
      <rPr>
        <i/>
        <sz val="12"/>
        <rFont val="Times New Roman"/>
        <family val="1"/>
      </rPr>
      <t>(in mln. sum)</t>
    </r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</si>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</sst>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_-* #,##0.0_р_._-;\-* #,##0.0_р_._-;_-* &quot;-&quot;??_р_._-;_-@_-"/>
    <numFmt numFmtId="19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/>
      <bottom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191" fontId="2" fillId="0" borderId="0" xfId="6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left" indent="1"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8" fillId="33" borderId="18" xfId="0" applyFont="1" applyFill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 horizontal="left" indent="1"/>
    </xf>
    <xf numFmtId="3" fontId="8" fillId="0" borderId="25" xfId="0" applyNumberFormat="1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indent="1"/>
    </xf>
    <xf numFmtId="3" fontId="8" fillId="0" borderId="25" xfId="0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0" workbookViewId="0" topLeftCell="A1">
      <selection activeCell="H15" sqref="H15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6.00390625" style="1" customWidth="1"/>
    <col min="7" max="9" width="10.28125" style="1" customWidth="1"/>
    <col min="10" max="10" width="10.8515625" style="1" bestFit="1" customWidth="1"/>
    <col min="11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40" t="s">
        <v>68</v>
      </c>
      <c r="C1" s="40"/>
      <c r="D1" s="40"/>
      <c r="E1" s="40"/>
      <c r="F1" s="40"/>
    </row>
    <row r="2" spans="2:6" ht="47.25" customHeight="1" thickBot="1">
      <c r="B2" s="41"/>
      <c r="C2" s="41"/>
      <c r="D2" s="41"/>
      <c r="E2" s="41"/>
      <c r="F2" s="41"/>
    </row>
    <row r="3" spans="1:6" ht="15.75" customHeight="1">
      <c r="A3" s="42" t="s">
        <v>0</v>
      </c>
      <c r="B3" s="44" t="s">
        <v>1</v>
      </c>
      <c r="C3" s="46" t="s">
        <v>18</v>
      </c>
      <c r="D3" s="46" t="s">
        <v>2</v>
      </c>
      <c r="E3" s="46" t="s">
        <v>3</v>
      </c>
      <c r="F3" s="48" t="s">
        <v>69</v>
      </c>
    </row>
    <row r="4" spans="1:6" ht="84.75" customHeight="1" thickBot="1">
      <c r="A4" s="43"/>
      <c r="B4" s="45"/>
      <c r="C4" s="47"/>
      <c r="D4" s="47"/>
      <c r="E4" s="47"/>
      <c r="F4" s="49"/>
    </row>
    <row r="5" spans="1:18" ht="16.5" customHeight="1">
      <c r="A5" s="27">
        <v>1</v>
      </c>
      <c r="B5" s="10" t="s">
        <v>21</v>
      </c>
      <c r="C5" s="11">
        <v>2532797</v>
      </c>
      <c r="D5" s="11">
        <v>39283</v>
      </c>
      <c r="E5" s="28">
        <v>583</v>
      </c>
      <c r="F5" s="12">
        <v>1307854.02748574</v>
      </c>
      <c r="J5" s="3"/>
      <c r="O5" s="3"/>
      <c r="P5" s="3"/>
      <c r="Q5" s="3"/>
      <c r="R5" s="3"/>
    </row>
    <row r="6" spans="1:18" ht="16.5" customHeight="1">
      <c r="A6" s="29">
        <v>2</v>
      </c>
      <c r="B6" s="14" t="s">
        <v>22</v>
      </c>
      <c r="C6" s="15">
        <v>1046079</v>
      </c>
      <c r="D6" s="15">
        <v>28893</v>
      </c>
      <c r="E6" s="30">
        <v>387</v>
      </c>
      <c r="F6" s="16">
        <v>1205682.2717039401</v>
      </c>
      <c r="J6" s="3"/>
      <c r="O6" s="3"/>
      <c r="P6" s="3"/>
      <c r="Q6" s="3"/>
      <c r="R6" s="3"/>
    </row>
    <row r="7" spans="1:18" ht="16.5" customHeight="1">
      <c r="A7" s="29">
        <v>3</v>
      </c>
      <c r="B7" s="14" t="s">
        <v>23</v>
      </c>
      <c r="C7" s="15">
        <v>2920634</v>
      </c>
      <c r="D7" s="15">
        <v>44448</v>
      </c>
      <c r="E7" s="30">
        <v>1219</v>
      </c>
      <c r="F7" s="16">
        <v>1836444.96327232</v>
      </c>
      <c r="J7" s="3"/>
      <c r="O7" s="3"/>
      <c r="P7" s="3"/>
      <c r="Q7" s="3"/>
      <c r="R7" s="3"/>
    </row>
    <row r="8" spans="1:18" ht="16.5" customHeight="1">
      <c r="A8" s="29">
        <v>4</v>
      </c>
      <c r="B8" s="14" t="s">
        <v>24</v>
      </c>
      <c r="C8" s="15">
        <v>896268</v>
      </c>
      <c r="D8" s="15">
        <v>22698</v>
      </c>
      <c r="E8" s="30">
        <v>156</v>
      </c>
      <c r="F8" s="16">
        <v>716123.3838371399</v>
      </c>
      <c r="J8" s="3"/>
      <c r="O8" s="3"/>
      <c r="P8" s="3"/>
      <c r="Q8" s="3"/>
      <c r="R8" s="3"/>
    </row>
    <row r="9" spans="1:18" ht="16.5" customHeight="1">
      <c r="A9" s="29">
        <v>5</v>
      </c>
      <c r="B9" s="14" t="s">
        <v>25</v>
      </c>
      <c r="C9" s="15">
        <v>3958940</v>
      </c>
      <c r="D9" s="15">
        <v>50579</v>
      </c>
      <c r="E9" s="30">
        <v>969</v>
      </c>
      <c r="F9" s="16">
        <v>1519666.96492014</v>
      </c>
      <c r="J9" s="3"/>
      <c r="O9" s="3"/>
      <c r="P9" s="3"/>
      <c r="Q9" s="3"/>
      <c r="R9" s="3"/>
    </row>
    <row r="10" spans="1:18" ht="16.5" customHeight="1">
      <c r="A10" s="29">
        <v>6</v>
      </c>
      <c r="B10" s="14" t="s">
        <v>76</v>
      </c>
      <c r="C10" s="15">
        <v>176297</v>
      </c>
      <c r="D10" s="15">
        <v>11783</v>
      </c>
      <c r="E10" s="30">
        <v>153</v>
      </c>
      <c r="F10" s="16">
        <v>325805.08904952003</v>
      </c>
      <c r="J10" s="3"/>
      <c r="O10" s="3"/>
      <c r="P10" s="3"/>
      <c r="Q10" s="3"/>
      <c r="R10" s="3"/>
    </row>
    <row r="11" spans="1:18" ht="16.5" customHeight="1">
      <c r="A11" s="29">
        <v>7</v>
      </c>
      <c r="B11" s="17" t="s">
        <v>77</v>
      </c>
      <c r="C11" s="15">
        <v>665584</v>
      </c>
      <c r="D11" s="15">
        <v>20956</v>
      </c>
      <c r="E11" s="30">
        <v>376</v>
      </c>
      <c r="F11" s="16">
        <v>612157.6833398801</v>
      </c>
      <c r="J11" s="3"/>
      <c r="O11" s="3"/>
      <c r="P11" s="3"/>
      <c r="Q11" s="3"/>
      <c r="R11" s="3"/>
    </row>
    <row r="12" spans="1:18" ht="16.5" customHeight="1">
      <c r="A12" s="29">
        <v>8</v>
      </c>
      <c r="B12" s="17" t="s">
        <v>26</v>
      </c>
      <c r="C12" s="15">
        <v>518670</v>
      </c>
      <c r="D12" s="15">
        <v>12282</v>
      </c>
      <c r="E12" s="30">
        <v>372</v>
      </c>
      <c r="F12" s="16">
        <v>494283.78220906993</v>
      </c>
      <c r="J12" s="3"/>
      <c r="O12" s="3"/>
      <c r="P12" s="3"/>
      <c r="Q12" s="3"/>
      <c r="R12" s="3"/>
    </row>
    <row r="13" spans="1:18" ht="16.5" customHeight="1">
      <c r="A13" s="29">
        <v>9</v>
      </c>
      <c r="B13" s="17" t="s">
        <v>27</v>
      </c>
      <c r="C13" s="15">
        <v>872029</v>
      </c>
      <c r="D13" s="15">
        <v>32126</v>
      </c>
      <c r="E13" s="30">
        <v>806</v>
      </c>
      <c r="F13" s="16">
        <v>1105946.96052253</v>
      </c>
      <c r="J13" s="3"/>
      <c r="O13" s="3"/>
      <c r="P13" s="3"/>
      <c r="Q13" s="3"/>
      <c r="R13" s="3"/>
    </row>
    <row r="14" spans="1:18" ht="16.5" customHeight="1">
      <c r="A14" s="29">
        <v>10</v>
      </c>
      <c r="B14" s="17" t="s">
        <v>78</v>
      </c>
      <c r="C14" s="15">
        <v>1859430</v>
      </c>
      <c r="D14" s="15">
        <v>17443</v>
      </c>
      <c r="E14" s="30">
        <v>252</v>
      </c>
      <c r="F14" s="16">
        <v>677392.39155095</v>
      </c>
      <c r="J14" s="3"/>
      <c r="O14" s="3"/>
      <c r="P14" s="3"/>
      <c r="Q14" s="3"/>
      <c r="R14" s="3"/>
    </row>
    <row r="15" spans="1:18" ht="16.5" customHeight="1">
      <c r="A15" s="29">
        <v>11</v>
      </c>
      <c r="B15" s="17" t="s">
        <v>79</v>
      </c>
      <c r="C15" s="15">
        <v>955565</v>
      </c>
      <c r="D15" s="15">
        <v>20950</v>
      </c>
      <c r="E15" s="30">
        <v>331</v>
      </c>
      <c r="F15" s="16">
        <v>795323.02293531</v>
      </c>
      <c r="J15" s="3"/>
      <c r="O15" s="3"/>
      <c r="P15" s="3"/>
      <c r="Q15" s="3"/>
      <c r="R15" s="3"/>
    </row>
    <row r="16" spans="1:18" ht="16.5" customHeight="1">
      <c r="A16" s="29">
        <v>12</v>
      </c>
      <c r="B16" s="17" t="s">
        <v>80</v>
      </c>
      <c r="C16" s="15">
        <v>42263</v>
      </c>
      <c r="D16" s="15">
        <v>424</v>
      </c>
      <c r="E16" s="30">
        <v>5</v>
      </c>
      <c r="F16" s="16">
        <v>40221.56101636</v>
      </c>
      <c r="J16" s="3"/>
      <c r="O16" s="3"/>
      <c r="P16" s="3"/>
      <c r="Q16" s="3"/>
      <c r="R16" s="3"/>
    </row>
    <row r="17" spans="1:18" ht="16.5" customHeight="1">
      <c r="A17" s="29">
        <v>13</v>
      </c>
      <c r="B17" s="17" t="s">
        <v>28</v>
      </c>
      <c r="C17" s="15">
        <v>217555</v>
      </c>
      <c r="D17" s="15">
        <v>11239</v>
      </c>
      <c r="E17" s="30">
        <v>127</v>
      </c>
      <c r="F17" s="16">
        <v>826158.0636835198</v>
      </c>
      <c r="J17" s="3"/>
      <c r="O17" s="3"/>
      <c r="P17" s="3"/>
      <c r="Q17" s="3"/>
      <c r="R17" s="3"/>
    </row>
    <row r="18" spans="1:18" ht="16.5" customHeight="1">
      <c r="A18" s="29">
        <v>14</v>
      </c>
      <c r="B18" s="17" t="s">
        <v>29</v>
      </c>
      <c r="C18" s="15">
        <v>471579</v>
      </c>
      <c r="D18" s="15">
        <v>10000</v>
      </c>
      <c r="E18" s="30">
        <v>224</v>
      </c>
      <c r="F18" s="16">
        <v>1303514.90242903</v>
      </c>
      <c r="J18" s="3"/>
      <c r="O18" s="3"/>
      <c r="P18" s="3"/>
      <c r="Q18" s="3"/>
      <c r="R18" s="3"/>
    </row>
    <row r="19" spans="1:18" ht="16.5" customHeight="1">
      <c r="A19" s="29">
        <v>15</v>
      </c>
      <c r="B19" s="17" t="s">
        <v>30</v>
      </c>
      <c r="C19" s="15">
        <v>2107418</v>
      </c>
      <c r="D19" s="15">
        <v>45467</v>
      </c>
      <c r="E19" s="30">
        <v>473</v>
      </c>
      <c r="F19" s="16">
        <v>1641235.23959033</v>
      </c>
      <c r="J19" s="3"/>
      <c r="O19" s="3"/>
      <c r="P19" s="3"/>
      <c r="Q19" s="3"/>
      <c r="R19" s="3"/>
    </row>
    <row r="20" spans="1:18" ht="16.5" customHeight="1">
      <c r="A20" s="29">
        <v>16</v>
      </c>
      <c r="B20" s="17" t="s">
        <v>31</v>
      </c>
      <c r="C20" s="15">
        <v>65869</v>
      </c>
      <c r="D20" s="15">
        <v>387</v>
      </c>
      <c r="E20" s="30">
        <v>8</v>
      </c>
      <c r="F20" s="16">
        <v>7832.6079825000015</v>
      </c>
      <c r="J20" s="3"/>
      <c r="O20" s="3"/>
      <c r="P20" s="3"/>
      <c r="Q20" s="3"/>
      <c r="R20" s="3"/>
    </row>
    <row r="21" spans="1:18" ht="16.5" customHeight="1">
      <c r="A21" s="29">
        <v>17</v>
      </c>
      <c r="B21" s="17" t="s">
        <v>81</v>
      </c>
      <c r="C21" s="15">
        <v>23031</v>
      </c>
      <c r="D21" s="15">
        <v>2423</v>
      </c>
      <c r="E21" s="30">
        <v>17</v>
      </c>
      <c r="F21" s="16">
        <v>111732.82430175999</v>
      </c>
      <c r="J21" s="3"/>
      <c r="O21" s="3"/>
      <c r="P21" s="3"/>
      <c r="Q21" s="3"/>
      <c r="R21" s="3"/>
    </row>
    <row r="22" spans="1:18" ht="16.5" customHeight="1">
      <c r="A22" s="29">
        <v>18</v>
      </c>
      <c r="B22" s="17" t="s">
        <v>32</v>
      </c>
      <c r="C22" s="15">
        <v>569</v>
      </c>
      <c r="D22" s="15">
        <v>24</v>
      </c>
      <c r="E22" s="30">
        <v>0</v>
      </c>
      <c r="F22" s="16">
        <v>1139.821871</v>
      </c>
      <c r="J22" s="3"/>
      <c r="O22" s="3"/>
      <c r="P22" s="3"/>
      <c r="Q22" s="3"/>
      <c r="R22" s="3"/>
    </row>
    <row r="23" spans="1:18" ht="16.5" customHeight="1">
      <c r="A23" s="29">
        <v>19</v>
      </c>
      <c r="B23" s="17" t="s">
        <v>33</v>
      </c>
      <c r="C23" s="15">
        <v>114138</v>
      </c>
      <c r="D23" s="15">
        <v>2076</v>
      </c>
      <c r="E23" s="30">
        <v>79</v>
      </c>
      <c r="F23" s="16">
        <v>203285.15852457</v>
      </c>
      <c r="J23" s="3"/>
      <c r="O23" s="3"/>
      <c r="P23" s="3"/>
      <c r="Q23" s="3"/>
      <c r="R23" s="3"/>
    </row>
    <row r="24" spans="1:18" ht="16.5" customHeight="1">
      <c r="A24" s="29">
        <v>20</v>
      </c>
      <c r="B24" s="17" t="s">
        <v>34</v>
      </c>
      <c r="C24" s="15">
        <v>610053</v>
      </c>
      <c r="D24" s="15">
        <v>10772</v>
      </c>
      <c r="E24" s="30">
        <v>2950</v>
      </c>
      <c r="F24" s="16">
        <v>781787.47300991</v>
      </c>
      <c r="J24" s="3"/>
      <c r="O24" s="3"/>
      <c r="P24" s="3"/>
      <c r="Q24" s="3"/>
      <c r="R24" s="3"/>
    </row>
    <row r="25" spans="1:18" ht="16.5" customHeight="1">
      <c r="A25" s="29">
        <v>21</v>
      </c>
      <c r="B25" s="14" t="s">
        <v>35</v>
      </c>
      <c r="C25" s="15">
        <v>15281</v>
      </c>
      <c r="D25" s="15">
        <v>674</v>
      </c>
      <c r="E25" s="30">
        <v>22</v>
      </c>
      <c r="F25" s="16">
        <v>47970.72796737</v>
      </c>
      <c r="J25" s="3"/>
      <c r="O25" s="3"/>
      <c r="P25" s="3"/>
      <c r="Q25" s="3"/>
      <c r="R25" s="3"/>
    </row>
    <row r="26" spans="1:18" ht="16.5" customHeight="1">
      <c r="A26" s="29">
        <v>22</v>
      </c>
      <c r="B26" s="14" t="s">
        <v>36</v>
      </c>
      <c r="C26" s="15">
        <v>175858</v>
      </c>
      <c r="D26" s="15">
        <v>6437</v>
      </c>
      <c r="E26" s="30">
        <v>45</v>
      </c>
      <c r="F26" s="16">
        <v>322081.97771765</v>
      </c>
      <c r="J26" s="3"/>
      <c r="O26" s="3"/>
      <c r="P26" s="3"/>
      <c r="Q26" s="3"/>
      <c r="R26" s="3"/>
    </row>
    <row r="27" spans="1:18" ht="16.5" customHeight="1">
      <c r="A27" s="29">
        <v>23</v>
      </c>
      <c r="B27" s="14" t="s">
        <v>82</v>
      </c>
      <c r="C27" s="15">
        <v>297224</v>
      </c>
      <c r="D27" s="15">
        <v>10321</v>
      </c>
      <c r="E27" s="30">
        <v>371</v>
      </c>
      <c r="F27" s="16">
        <v>653831.9710245001</v>
      </c>
      <c r="J27" s="3"/>
      <c r="O27" s="3"/>
      <c r="P27" s="3"/>
      <c r="Q27" s="3"/>
      <c r="R27" s="3"/>
    </row>
    <row r="28" spans="1:18" ht="16.5" customHeight="1">
      <c r="A28" s="29">
        <v>24</v>
      </c>
      <c r="B28" s="14" t="s">
        <v>83</v>
      </c>
      <c r="C28" s="15">
        <v>274970</v>
      </c>
      <c r="D28" s="15">
        <v>7328</v>
      </c>
      <c r="E28" s="30">
        <v>251</v>
      </c>
      <c r="F28" s="16">
        <v>843021.54149871</v>
      </c>
      <c r="J28" s="3"/>
      <c r="O28" s="3"/>
      <c r="P28" s="3"/>
      <c r="Q28" s="3"/>
      <c r="R28" s="3"/>
    </row>
    <row r="29" spans="1:18" ht="16.5" customHeight="1">
      <c r="A29" s="29">
        <v>25</v>
      </c>
      <c r="B29" s="14" t="s">
        <v>84</v>
      </c>
      <c r="C29" s="15">
        <v>22771</v>
      </c>
      <c r="D29" s="15">
        <v>615</v>
      </c>
      <c r="E29" s="30">
        <v>9</v>
      </c>
      <c r="F29" s="16">
        <v>34690.02045953</v>
      </c>
      <c r="J29" s="3"/>
      <c r="O29" s="3"/>
      <c r="P29" s="3"/>
      <c r="Q29" s="3"/>
      <c r="R29" s="3"/>
    </row>
    <row r="30" spans="1:18" ht="16.5" customHeight="1">
      <c r="A30" s="31">
        <v>26</v>
      </c>
      <c r="B30" s="18" t="s">
        <v>85</v>
      </c>
      <c r="C30" s="19">
        <v>247615</v>
      </c>
      <c r="D30" s="19">
        <v>6922</v>
      </c>
      <c r="E30" s="32">
        <v>200</v>
      </c>
      <c r="F30" s="20">
        <v>455899.99082814</v>
      </c>
      <c r="J30" s="3"/>
      <c r="O30" s="3"/>
      <c r="P30" s="3"/>
      <c r="Q30" s="3"/>
      <c r="R30" s="3"/>
    </row>
    <row r="31" spans="1:18" ht="16.5" customHeight="1">
      <c r="A31" s="29">
        <v>27</v>
      </c>
      <c r="B31" s="14" t="s">
        <v>86</v>
      </c>
      <c r="C31" s="15">
        <v>7366</v>
      </c>
      <c r="D31" s="15">
        <v>331</v>
      </c>
      <c r="E31" s="30">
        <v>5</v>
      </c>
      <c r="F31" s="16">
        <v>11238.755552120001</v>
      </c>
      <c r="J31" s="3"/>
      <c r="O31" s="3"/>
      <c r="P31" s="3"/>
      <c r="Q31" s="3"/>
      <c r="R31" s="3"/>
    </row>
    <row r="32" spans="1:18" ht="16.5" customHeight="1">
      <c r="A32" s="29">
        <v>28</v>
      </c>
      <c r="B32" s="14" t="s">
        <v>37</v>
      </c>
      <c r="C32" s="15">
        <v>1025</v>
      </c>
      <c r="D32" s="15">
        <v>71</v>
      </c>
      <c r="E32" s="30">
        <v>7</v>
      </c>
      <c r="F32" s="16">
        <v>18240.810423029998</v>
      </c>
      <c r="J32" s="3"/>
      <c r="O32" s="3"/>
      <c r="P32" s="3"/>
      <c r="Q32" s="3"/>
      <c r="R32" s="3"/>
    </row>
    <row r="33" spans="1:18" ht="16.5" customHeight="1">
      <c r="A33" s="29">
        <v>29</v>
      </c>
      <c r="B33" s="14" t="s">
        <v>38</v>
      </c>
      <c r="C33" s="15">
        <v>7704</v>
      </c>
      <c r="D33" s="15">
        <v>203</v>
      </c>
      <c r="E33" s="30">
        <v>39</v>
      </c>
      <c r="F33" s="16">
        <v>38068.2727423</v>
      </c>
      <c r="J33" s="3"/>
      <c r="O33" s="3"/>
      <c r="P33" s="3"/>
      <c r="Q33" s="3"/>
      <c r="R33" s="3"/>
    </row>
    <row r="34" spans="1:18" ht="16.5" customHeight="1" thickBot="1">
      <c r="A34" s="33">
        <v>30</v>
      </c>
      <c r="B34" s="22" t="s">
        <v>39</v>
      </c>
      <c r="C34" s="26">
        <v>824</v>
      </c>
      <c r="D34" s="26">
        <v>37</v>
      </c>
      <c r="E34" s="26">
        <v>2</v>
      </c>
      <c r="F34" s="24">
        <v>6326.847643679999</v>
      </c>
      <c r="J34" s="3"/>
      <c r="O34" s="3"/>
      <c r="P34" s="3"/>
      <c r="Q34" s="3"/>
      <c r="R34" s="3"/>
    </row>
    <row r="35" spans="1:18" ht="21.75" customHeight="1" thickBot="1">
      <c r="A35" s="38" t="s">
        <v>4</v>
      </c>
      <c r="B35" s="39"/>
      <c r="C35" s="5">
        <f>SUM(C5:C34)</f>
        <v>21105406</v>
      </c>
      <c r="D35" s="5">
        <f>SUM(D5:D34)</f>
        <v>417192</v>
      </c>
      <c r="E35" s="5">
        <f>SUM(E5:E34)</f>
        <v>10438</v>
      </c>
      <c r="F35" s="7">
        <f>SUM(F5:F34)</f>
        <v>17944959.109092556</v>
      </c>
      <c r="O35" s="3"/>
      <c r="P35" s="3"/>
      <c r="Q35" s="3"/>
      <c r="R35" s="3"/>
    </row>
    <row r="36" ht="15">
      <c r="C36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zoomScalePageLayoutView="0" workbookViewId="0" topLeftCell="A1">
      <selection activeCell="G8" sqref="G8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1.42187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40" t="s">
        <v>70</v>
      </c>
      <c r="C1" s="40"/>
      <c r="D1" s="40"/>
      <c r="E1" s="40"/>
      <c r="F1" s="40"/>
    </row>
    <row r="2" spans="2:6" ht="47.25" customHeight="1" thickBot="1">
      <c r="B2" s="41"/>
      <c r="C2" s="41"/>
      <c r="D2" s="41"/>
      <c r="E2" s="41"/>
      <c r="F2" s="41"/>
    </row>
    <row r="3" spans="1:6" ht="15.75" customHeight="1">
      <c r="A3" s="42" t="s">
        <v>0</v>
      </c>
      <c r="B3" s="44" t="s">
        <v>5</v>
      </c>
      <c r="C3" s="46" t="s">
        <v>19</v>
      </c>
      <c r="D3" s="46" t="s">
        <v>6</v>
      </c>
      <c r="E3" s="46" t="s">
        <v>7</v>
      </c>
      <c r="F3" s="48" t="s">
        <v>71</v>
      </c>
    </row>
    <row r="4" spans="1:6" ht="84.75" customHeight="1" thickBot="1">
      <c r="A4" s="43"/>
      <c r="B4" s="45"/>
      <c r="C4" s="47"/>
      <c r="D4" s="47"/>
      <c r="E4" s="47"/>
      <c r="F4" s="49"/>
    </row>
    <row r="5" spans="1:15" ht="16.5" customHeight="1">
      <c r="A5" s="9">
        <v>1</v>
      </c>
      <c r="B5" s="10" t="s">
        <v>40</v>
      </c>
      <c r="C5" s="11">
        <v>2532797</v>
      </c>
      <c r="D5" s="11">
        <v>39283</v>
      </c>
      <c r="E5" s="11">
        <v>583</v>
      </c>
      <c r="F5" s="12">
        <v>1307854.02748574</v>
      </c>
      <c r="J5" s="3"/>
      <c r="O5" s="3"/>
    </row>
    <row r="6" spans="1:15" ht="16.5" customHeight="1">
      <c r="A6" s="13">
        <v>2</v>
      </c>
      <c r="B6" s="14" t="s">
        <v>41</v>
      </c>
      <c r="C6" s="15">
        <v>1046079</v>
      </c>
      <c r="D6" s="15">
        <v>28893</v>
      </c>
      <c r="E6" s="15">
        <v>387</v>
      </c>
      <c r="F6" s="16">
        <v>1205682.2717039401</v>
      </c>
      <c r="J6" s="3"/>
      <c r="O6" s="3"/>
    </row>
    <row r="7" spans="1:15" ht="16.5" customHeight="1">
      <c r="A7" s="13">
        <v>3</v>
      </c>
      <c r="B7" s="14" t="s">
        <v>23</v>
      </c>
      <c r="C7" s="15">
        <v>2920634</v>
      </c>
      <c r="D7" s="15">
        <v>44448</v>
      </c>
      <c r="E7" s="15">
        <v>1219</v>
      </c>
      <c r="F7" s="16">
        <v>1836444.96327232</v>
      </c>
      <c r="J7" s="3"/>
      <c r="O7" s="3"/>
    </row>
    <row r="8" spans="1:15" ht="16.5" customHeight="1">
      <c r="A8" s="13">
        <v>4</v>
      </c>
      <c r="B8" s="14" t="s">
        <v>24</v>
      </c>
      <c r="C8" s="15">
        <v>896268</v>
      </c>
      <c r="D8" s="15">
        <v>22698</v>
      </c>
      <c r="E8" s="15">
        <v>156</v>
      </c>
      <c r="F8" s="16">
        <v>716123.3838371399</v>
      </c>
      <c r="J8" s="3"/>
      <c r="O8" s="3"/>
    </row>
    <row r="9" spans="1:15" ht="16.5" customHeight="1">
      <c r="A9" s="13">
        <v>5</v>
      </c>
      <c r="B9" s="14" t="s">
        <v>42</v>
      </c>
      <c r="C9" s="15">
        <v>3958940</v>
      </c>
      <c r="D9" s="15">
        <v>50579</v>
      </c>
      <c r="E9" s="15">
        <v>969</v>
      </c>
      <c r="F9" s="16">
        <v>1519666.96492014</v>
      </c>
      <c r="J9" s="3"/>
      <c r="O9" s="3"/>
    </row>
    <row r="10" spans="1:15" ht="16.5" customHeight="1">
      <c r="A10" s="13">
        <v>6</v>
      </c>
      <c r="B10" s="14" t="s">
        <v>76</v>
      </c>
      <c r="C10" s="15">
        <v>176297</v>
      </c>
      <c r="D10" s="15">
        <v>11783</v>
      </c>
      <c r="E10" s="15">
        <v>153</v>
      </c>
      <c r="F10" s="16">
        <v>325805.08904952003</v>
      </c>
      <c r="J10" s="3"/>
      <c r="O10" s="3"/>
    </row>
    <row r="11" spans="1:15" ht="16.5" customHeight="1">
      <c r="A11" s="13">
        <v>7</v>
      </c>
      <c r="B11" s="17" t="s">
        <v>87</v>
      </c>
      <c r="C11" s="15">
        <v>665584</v>
      </c>
      <c r="D11" s="15">
        <v>20956</v>
      </c>
      <c r="E11" s="15">
        <v>376</v>
      </c>
      <c r="F11" s="16">
        <v>612157.6833398801</v>
      </c>
      <c r="J11" s="3"/>
      <c r="O11" s="3"/>
    </row>
    <row r="12" spans="1:15" ht="16.5" customHeight="1">
      <c r="A12" s="13">
        <v>8</v>
      </c>
      <c r="B12" s="17" t="s">
        <v>26</v>
      </c>
      <c r="C12" s="15">
        <v>518670</v>
      </c>
      <c r="D12" s="15">
        <v>12282</v>
      </c>
      <c r="E12" s="15">
        <v>372</v>
      </c>
      <c r="F12" s="16">
        <v>494283.78220906993</v>
      </c>
      <c r="J12" s="3"/>
      <c r="O12" s="3"/>
    </row>
    <row r="13" spans="1:15" ht="16.5" customHeight="1">
      <c r="A13" s="13">
        <v>9</v>
      </c>
      <c r="B13" s="17" t="s">
        <v>27</v>
      </c>
      <c r="C13" s="15">
        <v>872029</v>
      </c>
      <c r="D13" s="15">
        <v>32126</v>
      </c>
      <c r="E13" s="15">
        <v>806</v>
      </c>
      <c r="F13" s="16">
        <v>1105946.96052253</v>
      </c>
      <c r="J13" s="3"/>
      <c r="O13" s="3"/>
    </row>
    <row r="14" spans="1:15" ht="16.5" customHeight="1">
      <c r="A14" s="13">
        <v>10</v>
      </c>
      <c r="B14" s="17" t="s">
        <v>78</v>
      </c>
      <c r="C14" s="15">
        <v>1859430</v>
      </c>
      <c r="D14" s="15">
        <v>17443</v>
      </c>
      <c r="E14" s="15">
        <v>252</v>
      </c>
      <c r="F14" s="16">
        <v>677392.39155095</v>
      </c>
      <c r="J14" s="3"/>
      <c r="O14" s="3"/>
    </row>
    <row r="15" spans="1:15" ht="16.5" customHeight="1">
      <c r="A15" s="13">
        <v>11</v>
      </c>
      <c r="B15" s="17" t="s">
        <v>88</v>
      </c>
      <c r="C15" s="15">
        <v>955565</v>
      </c>
      <c r="D15" s="15">
        <v>20950</v>
      </c>
      <c r="E15" s="15">
        <v>331</v>
      </c>
      <c r="F15" s="16">
        <v>795323.02293531</v>
      </c>
      <c r="J15" s="3"/>
      <c r="O15" s="3"/>
    </row>
    <row r="16" spans="1:15" ht="16.5" customHeight="1">
      <c r="A16" s="13">
        <v>12</v>
      </c>
      <c r="B16" s="17" t="s">
        <v>80</v>
      </c>
      <c r="C16" s="15">
        <v>42263</v>
      </c>
      <c r="D16" s="15">
        <v>424</v>
      </c>
      <c r="E16" s="15">
        <v>5</v>
      </c>
      <c r="F16" s="16">
        <v>40221.56101636</v>
      </c>
      <c r="J16" s="3"/>
      <c r="O16" s="3"/>
    </row>
    <row r="17" spans="1:15" ht="16.5" customHeight="1">
      <c r="A17" s="13">
        <v>13</v>
      </c>
      <c r="B17" s="17" t="s">
        <v>28</v>
      </c>
      <c r="C17" s="15">
        <v>217555</v>
      </c>
      <c r="D17" s="15">
        <v>11239</v>
      </c>
      <c r="E17" s="15">
        <v>127</v>
      </c>
      <c r="F17" s="16">
        <v>826158.0636835198</v>
      </c>
      <c r="J17" s="3"/>
      <c r="O17" s="3"/>
    </row>
    <row r="18" spans="1:15" ht="16.5" customHeight="1">
      <c r="A18" s="13">
        <v>14</v>
      </c>
      <c r="B18" s="17" t="s">
        <v>43</v>
      </c>
      <c r="C18" s="15">
        <v>471579</v>
      </c>
      <c r="D18" s="15">
        <v>10000</v>
      </c>
      <c r="E18" s="15">
        <v>224</v>
      </c>
      <c r="F18" s="16">
        <v>1303514.90242903</v>
      </c>
      <c r="J18" s="3"/>
      <c r="O18" s="3"/>
    </row>
    <row r="19" spans="1:15" ht="16.5" customHeight="1">
      <c r="A19" s="13">
        <v>15</v>
      </c>
      <c r="B19" s="17" t="s">
        <v>30</v>
      </c>
      <c r="C19" s="15">
        <v>2107418</v>
      </c>
      <c r="D19" s="15">
        <v>45467</v>
      </c>
      <c r="E19" s="15">
        <v>473</v>
      </c>
      <c r="F19" s="16">
        <v>1641235.23959033</v>
      </c>
      <c r="J19" s="3"/>
      <c r="O19" s="3"/>
    </row>
    <row r="20" spans="1:15" ht="16.5" customHeight="1">
      <c r="A20" s="13">
        <v>16</v>
      </c>
      <c r="B20" s="17" t="s">
        <v>44</v>
      </c>
      <c r="C20" s="15">
        <v>65869</v>
      </c>
      <c r="D20" s="15">
        <v>387</v>
      </c>
      <c r="E20" s="15">
        <v>8</v>
      </c>
      <c r="F20" s="16">
        <v>7832.6079825000015</v>
      </c>
      <c r="J20" s="3"/>
      <c r="O20" s="3"/>
    </row>
    <row r="21" spans="1:15" ht="16.5" customHeight="1">
      <c r="A21" s="13">
        <v>17</v>
      </c>
      <c r="B21" s="17" t="s">
        <v>81</v>
      </c>
      <c r="C21" s="15">
        <v>23031</v>
      </c>
      <c r="D21" s="15">
        <v>2423</v>
      </c>
      <c r="E21" s="15">
        <v>17</v>
      </c>
      <c r="F21" s="16">
        <v>111732.82430175999</v>
      </c>
      <c r="J21" s="3"/>
      <c r="O21" s="3"/>
    </row>
    <row r="22" spans="1:15" ht="16.5" customHeight="1">
      <c r="A22" s="13">
        <v>18</v>
      </c>
      <c r="B22" s="17" t="s">
        <v>45</v>
      </c>
      <c r="C22" s="15">
        <v>569</v>
      </c>
      <c r="D22" s="15">
        <v>24</v>
      </c>
      <c r="E22" s="15">
        <v>0</v>
      </c>
      <c r="F22" s="16">
        <v>1139.821871</v>
      </c>
      <c r="J22" s="3"/>
      <c r="O22" s="3"/>
    </row>
    <row r="23" spans="1:15" ht="16.5" customHeight="1">
      <c r="A23" s="13">
        <v>19</v>
      </c>
      <c r="B23" s="17" t="s">
        <v>33</v>
      </c>
      <c r="C23" s="15">
        <v>114138</v>
      </c>
      <c r="D23" s="15">
        <v>2076</v>
      </c>
      <c r="E23" s="15">
        <v>79</v>
      </c>
      <c r="F23" s="16">
        <v>203285.15852457</v>
      </c>
      <c r="J23" s="3"/>
      <c r="O23" s="3"/>
    </row>
    <row r="24" spans="1:15" ht="16.5" customHeight="1">
      <c r="A24" s="13">
        <v>20</v>
      </c>
      <c r="B24" s="17" t="s">
        <v>34</v>
      </c>
      <c r="C24" s="15">
        <v>610053</v>
      </c>
      <c r="D24" s="15">
        <v>10772</v>
      </c>
      <c r="E24" s="15">
        <v>2950</v>
      </c>
      <c r="F24" s="16">
        <v>781787.47300991</v>
      </c>
      <c r="J24" s="3"/>
      <c r="O24" s="3"/>
    </row>
    <row r="25" spans="1:15" ht="16.5" customHeight="1">
      <c r="A25" s="13">
        <v>21</v>
      </c>
      <c r="B25" s="14" t="s">
        <v>35</v>
      </c>
      <c r="C25" s="15">
        <v>15281</v>
      </c>
      <c r="D25" s="15">
        <v>674</v>
      </c>
      <c r="E25" s="15">
        <v>22</v>
      </c>
      <c r="F25" s="16">
        <v>47970.72796737</v>
      </c>
      <c r="J25" s="3"/>
      <c r="O25" s="3"/>
    </row>
    <row r="26" spans="1:15" ht="16.5" customHeight="1">
      <c r="A26" s="13">
        <v>22</v>
      </c>
      <c r="B26" s="14" t="s">
        <v>36</v>
      </c>
      <c r="C26" s="15">
        <v>175858</v>
      </c>
      <c r="D26" s="15">
        <v>6437</v>
      </c>
      <c r="E26" s="15">
        <v>45</v>
      </c>
      <c r="F26" s="16">
        <v>322081.97771765</v>
      </c>
      <c r="J26" s="3"/>
      <c r="O26" s="3"/>
    </row>
    <row r="27" spans="1:15" ht="16.5" customHeight="1">
      <c r="A27" s="13">
        <v>23</v>
      </c>
      <c r="B27" s="14" t="s">
        <v>82</v>
      </c>
      <c r="C27" s="15">
        <v>297224</v>
      </c>
      <c r="D27" s="15">
        <v>10321</v>
      </c>
      <c r="E27" s="15">
        <v>371</v>
      </c>
      <c r="F27" s="16">
        <v>653831.9710245001</v>
      </c>
      <c r="J27" s="3"/>
      <c r="O27" s="3"/>
    </row>
    <row r="28" spans="1:15" ht="16.5" customHeight="1">
      <c r="A28" s="13">
        <v>24</v>
      </c>
      <c r="B28" s="14" t="s">
        <v>83</v>
      </c>
      <c r="C28" s="15">
        <v>274970</v>
      </c>
      <c r="D28" s="15">
        <v>7328</v>
      </c>
      <c r="E28" s="15">
        <v>251</v>
      </c>
      <c r="F28" s="16">
        <v>843021.54149871</v>
      </c>
      <c r="J28" s="3"/>
      <c r="O28" s="3"/>
    </row>
    <row r="29" spans="1:15" ht="16.5" customHeight="1">
      <c r="A29" s="13">
        <v>25</v>
      </c>
      <c r="B29" s="14" t="s">
        <v>84</v>
      </c>
      <c r="C29" s="15">
        <v>22771</v>
      </c>
      <c r="D29" s="15">
        <v>615</v>
      </c>
      <c r="E29" s="15">
        <v>9</v>
      </c>
      <c r="F29" s="16">
        <v>34690.02045953</v>
      </c>
      <c r="J29" s="3"/>
      <c r="O29" s="3"/>
    </row>
    <row r="30" spans="1:15" ht="16.5" customHeight="1">
      <c r="A30" s="13">
        <v>26</v>
      </c>
      <c r="B30" s="18" t="s">
        <v>85</v>
      </c>
      <c r="C30" s="19">
        <v>247615</v>
      </c>
      <c r="D30" s="19">
        <v>6922</v>
      </c>
      <c r="E30" s="19">
        <v>200</v>
      </c>
      <c r="F30" s="20">
        <v>455899.99082814</v>
      </c>
      <c r="J30" s="3"/>
      <c r="O30" s="3"/>
    </row>
    <row r="31" spans="1:15" ht="16.5" customHeight="1">
      <c r="A31" s="13">
        <v>27</v>
      </c>
      <c r="B31" s="14" t="s">
        <v>86</v>
      </c>
      <c r="C31" s="15">
        <v>7366</v>
      </c>
      <c r="D31" s="15">
        <v>331</v>
      </c>
      <c r="E31" s="15">
        <v>5</v>
      </c>
      <c r="F31" s="16">
        <v>11238.755552120001</v>
      </c>
      <c r="J31" s="3"/>
      <c r="O31" s="3"/>
    </row>
    <row r="32" spans="1:15" ht="16.5" customHeight="1">
      <c r="A32" s="13">
        <v>28</v>
      </c>
      <c r="B32" s="14" t="s">
        <v>46</v>
      </c>
      <c r="C32" s="15">
        <v>1025</v>
      </c>
      <c r="D32" s="15">
        <v>71</v>
      </c>
      <c r="E32" s="15">
        <v>7</v>
      </c>
      <c r="F32" s="16">
        <v>18240.810423029998</v>
      </c>
      <c r="J32" s="3"/>
      <c r="O32" s="3"/>
    </row>
    <row r="33" spans="1:15" ht="16.5" customHeight="1">
      <c r="A33" s="13">
        <v>29</v>
      </c>
      <c r="B33" s="14" t="s">
        <v>38</v>
      </c>
      <c r="C33" s="15">
        <v>7704</v>
      </c>
      <c r="D33" s="15">
        <v>203</v>
      </c>
      <c r="E33" s="15">
        <v>39</v>
      </c>
      <c r="F33" s="16">
        <v>38068.2727423</v>
      </c>
      <c r="J33" s="3"/>
      <c r="O33" s="3"/>
    </row>
    <row r="34" spans="1:15" ht="16.5" customHeight="1" thickBot="1">
      <c r="A34" s="21">
        <v>30</v>
      </c>
      <c r="B34" s="25" t="s">
        <v>39</v>
      </c>
      <c r="C34" s="26">
        <v>824</v>
      </c>
      <c r="D34" s="26">
        <v>37</v>
      </c>
      <c r="E34" s="26">
        <v>2</v>
      </c>
      <c r="F34" s="24">
        <v>6326.847643679999</v>
      </c>
      <c r="J34" s="3"/>
      <c r="O34" s="3"/>
    </row>
    <row r="35" spans="1:10" ht="21.75" customHeight="1" thickBot="1">
      <c r="A35" s="38" t="s">
        <v>8</v>
      </c>
      <c r="B35" s="39"/>
      <c r="C35" s="5">
        <f>SUM(C5:C34)</f>
        <v>21105406</v>
      </c>
      <c r="D35" s="5">
        <f>SUM(D5:D34)</f>
        <v>417192</v>
      </c>
      <c r="E35" s="5">
        <f>SUM(E5:E34)</f>
        <v>10438</v>
      </c>
      <c r="F35" s="7">
        <f>SUM(F5:F34)</f>
        <v>17944959.109092556</v>
      </c>
      <c r="J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J20" sqref="J20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2.0039062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40" t="s">
        <v>72</v>
      </c>
      <c r="C1" s="40"/>
      <c r="D1" s="40"/>
      <c r="E1" s="40"/>
      <c r="F1" s="40"/>
    </row>
    <row r="2" spans="2:6" ht="47.25" customHeight="1" thickBot="1">
      <c r="B2" s="41"/>
      <c r="C2" s="41"/>
      <c r="D2" s="41"/>
      <c r="E2" s="41"/>
      <c r="F2" s="41"/>
    </row>
    <row r="3" spans="1:6" ht="15.75" customHeight="1">
      <c r="A3" s="50" t="s">
        <v>0</v>
      </c>
      <c r="B3" s="44" t="s">
        <v>9</v>
      </c>
      <c r="C3" s="46" t="s">
        <v>20</v>
      </c>
      <c r="D3" s="46" t="s">
        <v>10</v>
      </c>
      <c r="E3" s="46" t="s">
        <v>11</v>
      </c>
      <c r="F3" s="48" t="s">
        <v>73</v>
      </c>
    </row>
    <row r="4" spans="1:6" ht="84.75" customHeight="1" thickBot="1">
      <c r="A4" s="51"/>
      <c r="B4" s="45"/>
      <c r="C4" s="47"/>
      <c r="D4" s="47"/>
      <c r="E4" s="47"/>
      <c r="F4" s="49"/>
    </row>
    <row r="5" spans="1:15" ht="16.5" customHeight="1">
      <c r="A5" s="9">
        <v>1</v>
      </c>
      <c r="B5" s="10" t="s">
        <v>47</v>
      </c>
      <c r="C5" s="11">
        <v>2532797</v>
      </c>
      <c r="D5" s="11">
        <v>39283</v>
      </c>
      <c r="E5" s="11">
        <v>583</v>
      </c>
      <c r="F5" s="12">
        <v>1307854.02748574</v>
      </c>
      <c r="O5" s="3"/>
    </row>
    <row r="6" spans="1:15" ht="16.5" customHeight="1">
      <c r="A6" s="13">
        <v>2</v>
      </c>
      <c r="B6" s="14" t="s">
        <v>89</v>
      </c>
      <c r="C6" s="15">
        <v>1046079</v>
      </c>
      <c r="D6" s="15">
        <v>28893</v>
      </c>
      <c r="E6" s="15">
        <v>387</v>
      </c>
      <c r="F6" s="16">
        <v>1205682.2717039401</v>
      </c>
      <c r="O6" s="3"/>
    </row>
    <row r="7" spans="1:15" ht="16.5" customHeight="1">
      <c r="A7" s="13">
        <v>3</v>
      </c>
      <c r="B7" s="14" t="s">
        <v>48</v>
      </c>
      <c r="C7" s="15">
        <v>2920634</v>
      </c>
      <c r="D7" s="15">
        <v>44448</v>
      </c>
      <c r="E7" s="15">
        <v>1219</v>
      </c>
      <c r="F7" s="16">
        <v>1836444.96327232</v>
      </c>
      <c r="O7" s="3"/>
    </row>
    <row r="8" spans="1:15" ht="16.5" customHeight="1">
      <c r="A8" s="13">
        <v>4</v>
      </c>
      <c r="B8" s="14" t="s">
        <v>49</v>
      </c>
      <c r="C8" s="15">
        <v>896268</v>
      </c>
      <c r="D8" s="15">
        <v>22698</v>
      </c>
      <c r="E8" s="15">
        <v>156</v>
      </c>
      <c r="F8" s="16">
        <v>716123.3838371399</v>
      </c>
      <c r="O8" s="3"/>
    </row>
    <row r="9" spans="1:15" ht="16.5" customHeight="1">
      <c r="A9" s="13">
        <v>5</v>
      </c>
      <c r="B9" s="14" t="s">
        <v>50</v>
      </c>
      <c r="C9" s="15">
        <v>3958940</v>
      </c>
      <c r="D9" s="15">
        <v>50579</v>
      </c>
      <c r="E9" s="15">
        <v>969</v>
      </c>
      <c r="F9" s="16">
        <v>1519666.96492014</v>
      </c>
      <c r="O9" s="3"/>
    </row>
    <row r="10" spans="1:15" ht="16.5" customHeight="1">
      <c r="A10" s="13">
        <v>6</v>
      </c>
      <c r="B10" s="14" t="s">
        <v>90</v>
      </c>
      <c r="C10" s="15">
        <v>176297</v>
      </c>
      <c r="D10" s="15">
        <v>11783</v>
      </c>
      <c r="E10" s="15">
        <v>153</v>
      </c>
      <c r="F10" s="16">
        <v>325805.08904952003</v>
      </c>
      <c r="O10" s="3"/>
    </row>
    <row r="11" spans="1:15" ht="16.5" customHeight="1">
      <c r="A11" s="13">
        <v>7</v>
      </c>
      <c r="B11" s="17" t="s">
        <v>51</v>
      </c>
      <c r="C11" s="15">
        <v>665584</v>
      </c>
      <c r="D11" s="15">
        <v>20956</v>
      </c>
      <c r="E11" s="15">
        <v>376</v>
      </c>
      <c r="F11" s="16">
        <v>612157.6833398801</v>
      </c>
      <c r="O11" s="3"/>
    </row>
    <row r="12" spans="1:15" ht="16.5" customHeight="1">
      <c r="A12" s="13">
        <v>8</v>
      </c>
      <c r="B12" s="17" t="s">
        <v>52</v>
      </c>
      <c r="C12" s="15">
        <v>518670</v>
      </c>
      <c r="D12" s="15">
        <v>12282</v>
      </c>
      <c r="E12" s="15">
        <v>372</v>
      </c>
      <c r="F12" s="16">
        <v>494283.78220906993</v>
      </c>
      <c r="O12" s="3"/>
    </row>
    <row r="13" spans="1:15" ht="16.5" customHeight="1">
      <c r="A13" s="13">
        <v>9</v>
      </c>
      <c r="B13" s="17" t="s">
        <v>27</v>
      </c>
      <c r="C13" s="15">
        <v>872029</v>
      </c>
      <c r="D13" s="15">
        <v>32126</v>
      </c>
      <c r="E13" s="15">
        <v>806</v>
      </c>
      <c r="F13" s="16">
        <v>1105946.96052253</v>
      </c>
      <c r="O13" s="3"/>
    </row>
    <row r="14" spans="1:15" ht="16.5" customHeight="1">
      <c r="A14" s="13">
        <v>10</v>
      </c>
      <c r="B14" s="17" t="s">
        <v>91</v>
      </c>
      <c r="C14" s="15">
        <v>1859430</v>
      </c>
      <c r="D14" s="15">
        <v>17443</v>
      </c>
      <c r="E14" s="15">
        <v>252</v>
      </c>
      <c r="F14" s="16">
        <v>677392.39155095</v>
      </c>
      <c r="O14" s="3"/>
    </row>
    <row r="15" spans="1:15" ht="16.5" customHeight="1">
      <c r="A15" s="13">
        <v>11</v>
      </c>
      <c r="B15" s="17" t="s">
        <v>92</v>
      </c>
      <c r="C15" s="15">
        <v>955565</v>
      </c>
      <c r="D15" s="15">
        <v>20950</v>
      </c>
      <c r="E15" s="15">
        <v>331</v>
      </c>
      <c r="F15" s="16">
        <v>795323.02293531</v>
      </c>
      <c r="O15" s="3"/>
    </row>
    <row r="16" spans="1:15" ht="16.5" customHeight="1">
      <c r="A16" s="13">
        <v>12</v>
      </c>
      <c r="B16" s="17" t="s">
        <v>80</v>
      </c>
      <c r="C16" s="15">
        <v>42263</v>
      </c>
      <c r="D16" s="15">
        <v>424</v>
      </c>
      <c r="E16" s="15">
        <v>5</v>
      </c>
      <c r="F16" s="16">
        <v>40221.56101636</v>
      </c>
      <c r="O16" s="3"/>
    </row>
    <row r="17" spans="1:15" ht="16.5" customHeight="1">
      <c r="A17" s="13">
        <v>13</v>
      </c>
      <c r="B17" s="17" t="s">
        <v>53</v>
      </c>
      <c r="C17" s="15">
        <v>217555</v>
      </c>
      <c r="D17" s="15">
        <v>11239</v>
      </c>
      <c r="E17" s="15">
        <v>127</v>
      </c>
      <c r="F17" s="16">
        <v>826158.0636835198</v>
      </c>
      <c r="O17" s="3"/>
    </row>
    <row r="18" spans="1:15" ht="16.5" customHeight="1">
      <c r="A18" s="13">
        <v>14</v>
      </c>
      <c r="B18" s="17" t="s">
        <v>54</v>
      </c>
      <c r="C18" s="15">
        <v>471579</v>
      </c>
      <c r="D18" s="15">
        <v>10000</v>
      </c>
      <c r="E18" s="15">
        <v>224</v>
      </c>
      <c r="F18" s="16">
        <v>1303514.90242903</v>
      </c>
      <c r="O18" s="3"/>
    </row>
    <row r="19" spans="1:15" ht="16.5" customHeight="1">
      <c r="A19" s="13">
        <v>15</v>
      </c>
      <c r="B19" s="17" t="s">
        <v>55</v>
      </c>
      <c r="C19" s="15">
        <v>2107418</v>
      </c>
      <c r="D19" s="15">
        <v>45467</v>
      </c>
      <c r="E19" s="15">
        <v>473</v>
      </c>
      <c r="F19" s="16">
        <v>1641235.23959033</v>
      </c>
      <c r="O19" s="3"/>
    </row>
    <row r="20" spans="1:15" ht="16.5" customHeight="1">
      <c r="A20" s="13">
        <v>16</v>
      </c>
      <c r="B20" s="17" t="s">
        <v>56</v>
      </c>
      <c r="C20" s="15">
        <v>65869</v>
      </c>
      <c r="D20" s="15">
        <v>387</v>
      </c>
      <c r="E20" s="15">
        <v>8</v>
      </c>
      <c r="F20" s="16">
        <v>7832.6079825000015</v>
      </c>
      <c r="O20" s="3"/>
    </row>
    <row r="21" spans="1:15" ht="16.5" customHeight="1">
      <c r="A21" s="13">
        <v>17</v>
      </c>
      <c r="B21" s="17" t="s">
        <v>93</v>
      </c>
      <c r="C21" s="15">
        <v>23031</v>
      </c>
      <c r="D21" s="15">
        <v>2423</v>
      </c>
      <c r="E21" s="15">
        <v>17</v>
      </c>
      <c r="F21" s="16">
        <v>111732.82430175999</v>
      </c>
      <c r="O21" s="3"/>
    </row>
    <row r="22" spans="1:15" ht="16.5" customHeight="1">
      <c r="A22" s="13">
        <v>18</v>
      </c>
      <c r="B22" s="17" t="s">
        <v>57</v>
      </c>
      <c r="C22" s="15">
        <v>569</v>
      </c>
      <c r="D22" s="15">
        <v>24</v>
      </c>
      <c r="E22" s="15">
        <v>0</v>
      </c>
      <c r="F22" s="16">
        <v>1139.821871</v>
      </c>
      <c r="O22" s="3"/>
    </row>
    <row r="23" spans="1:15" ht="16.5" customHeight="1">
      <c r="A23" s="13">
        <v>19</v>
      </c>
      <c r="B23" s="17" t="s">
        <v>58</v>
      </c>
      <c r="C23" s="15">
        <v>114138</v>
      </c>
      <c r="D23" s="15">
        <v>2076</v>
      </c>
      <c r="E23" s="15">
        <v>79</v>
      </c>
      <c r="F23" s="16">
        <v>203285.15852457</v>
      </c>
      <c r="O23" s="3"/>
    </row>
    <row r="24" spans="1:15" ht="16.5" customHeight="1">
      <c r="A24" s="13">
        <v>20</v>
      </c>
      <c r="B24" s="17" t="s">
        <v>59</v>
      </c>
      <c r="C24" s="15">
        <v>610053</v>
      </c>
      <c r="D24" s="15">
        <v>10772</v>
      </c>
      <c r="E24" s="15">
        <v>2950</v>
      </c>
      <c r="F24" s="16">
        <v>781787.47300991</v>
      </c>
      <c r="O24" s="3"/>
    </row>
    <row r="25" spans="1:15" ht="16.5" customHeight="1">
      <c r="A25" s="13">
        <v>21</v>
      </c>
      <c r="B25" s="14" t="s">
        <v>60</v>
      </c>
      <c r="C25" s="15">
        <v>15281</v>
      </c>
      <c r="D25" s="15">
        <v>674</v>
      </c>
      <c r="E25" s="15">
        <v>22</v>
      </c>
      <c r="F25" s="16">
        <v>47970.72796737</v>
      </c>
      <c r="O25" s="3"/>
    </row>
    <row r="26" spans="1:15" ht="16.5" customHeight="1">
      <c r="A26" s="13">
        <v>22</v>
      </c>
      <c r="B26" s="14" t="s">
        <v>94</v>
      </c>
      <c r="C26" s="15">
        <v>175858</v>
      </c>
      <c r="D26" s="15">
        <v>6437</v>
      </c>
      <c r="E26" s="15">
        <v>45</v>
      </c>
      <c r="F26" s="16">
        <v>322081.97771765</v>
      </c>
      <c r="O26" s="3"/>
    </row>
    <row r="27" spans="1:15" ht="16.5" customHeight="1">
      <c r="A27" s="13">
        <v>23</v>
      </c>
      <c r="B27" s="14" t="s">
        <v>82</v>
      </c>
      <c r="C27" s="15">
        <v>297224</v>
      </c>
      <c r="D27" s="15">
        <v>10321</v>
      </c>
      <c r="E27" s="15">
        <v>371</v>
      </c>
      <c r="F27" s="16">
        <v>653831.9710245001</v>
      </c>
      <c r="O27" s="3"/>
    </row>
    <row r="28" spans="1:15" ht="16.5" customHeight="1">
      <c r="A28" s="13">
        <v>24</v>
      </c>
      <c r="B28" s="14" t="s">
        <v>83</v>
      </c>
      <c r="C28" s="15">
        <v>274970</v>
      </c>
      <c r="D28" s="15">
        <v>7328</v>
      </c>
      <c r="E28" s="15">
        <v>251</v>
      </c>
      <c r="F28" s="16">
        <v>843021.54149871</v>
      </c>
      <c r="O28" s="3"/>
    </row>
    <row r="29" spans="1:15" ht="16.5" customHeight="1">
      <c r="A29" s="13">
        <v>25</v>
      </c>
      <c r="B29" s="14" t="s">
        <v>84</v>
      </c>
      <c r="C29" s="15">
        <v>22771</v>
      </c>
      <c r="D29" s="15">
        <v>615</v>
      </c>
      <c r="E29" s="15">
        <v>9</v>
      </c>
      <c r="F29" s="16">
        <v>34690.02045953</v>
      </c>
      <c r="O29" s="3"/>
    </row>
    <row r="30" spans="1:15" ht="16.5" customHeight="1">
      <c r="A30" s="13">
        <v>26</v>
      </c>
      <c r="B30" s="18" t="s">
        <v>95</v>
      </c>
      <c r="C30" s="19">
        <v>247615</v>
      </c>
      <c r="D30" s="19">
        <v>6922</v>
      </c>
      <c r="E30" s="19">
        <v>200</v>
      </c>
      <c r="F30" s="20">
        <v>455899.99082814</v>
      </c>
      <c r="O30" s="3"/>
    </row>
    <row r="31" spans="1:15" ht="16.5" customHeight="1">
      <c r="A31" s="13">
        <v>27</v>
      </c>
      <c r="B31" s="14" t="s">
        <v>96</v>
      </c>
      <c r="C31" s="15">
        <v>7366</v>
      </c>
      <c r="D31" s="15">
        <v>331</v>
      </c>
      <c r="E31" s="15">
        <v>5</v>
      </c>
      <c r="F31" s="16">
        <v>11238.755552120001</v>
      </c>
      <c r="O31" s="3"/>
    </row>
    <row r="32" spans="1:15" ht="16.5" customHeight="1">
      <c r="A32" s="13">
        <v>28</v>
      </c>
      <c r="B32" s="14" t="s">
        <v>61</v>
      </c>
      <c r="C32" s="15">
        <v>1025</v>
      </c>
      <c r="D32" s="15">
        <v>71</v>
      </c>
      <c r="E32" s="15">
        <v>7</v>
      </c>
      <c r="F32" s="16">
        <v>18240.810423029998</v>
      </c>
      <c r="O32" s="3"/>
    </row>
    <row r="33" spans="1:15" ht="16.5" customHeight="1">
      <c r="A33" s="13">
        <v>29</v>
      </c>
      <c r="B33" s="14" t="s">
        <v>62</v>
      </c>
      <c r="C33" s="15">
        <v>7704</v>
      </c>
      <c r="D33" s="15">
        <v>203</v>
      </c>
      <c r="E33" s="15">
        <v>39</v>
      </c>
      <c r="F33" s="16">
        <v>38068.2727423</v>
      </c>
      <c r="O33" s="3"/>
    </row>
    <row r="34" spans="1:15" ht="16.5" customHeight="1" thickBot="1">
      <c r="A34" s="21">
        <v>30</v>
      </c>
      <c r="B34" s="22" t="s">
        <v>39</v>
      </c>
      <c r="C34" s="23">
        <v>824</v>
      </c>
      <c r="D34" s="23">
        <v>37</v>
      </c>
      <c r="E34" s="23">
        <v>2</v>
      </c>
      <c r="F34" s="24">
        <v>6326.847643679999</v>
      </c>
      <c r="O34" s="3"/>
    </row>
    <row r="35" spans="1:6" ht="21.75" customHeight="1" thickBot="1">
      <c r="A35" s="38" t="s">
        <v>12</v>
      </c>
      <c r="B35" s="39"/>
      <c r="C35" s="5">
        <f>SUM(C5:C34)</f>
        <v>21105406</v>
      </c>
      <c r="D35" s="5">
        <f>SUM(D5:D34)</f>
        <v>417192</v>
      </c>
      <c r="E35" s="5">
        <f>SUM(E5:E34)</f>
        <v>10438</v>
      </c>
      <c r="F35" s="7">
        <f>SUM(F5:F34)</f>
        <v>17944959.109092556</v>
      </c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85" zoomScaleNormal="85" zoomScalePageLayoutView="0" workbookViewId="0" topLeftCell="A1">
      <selection activeCell="I10" sqref="I10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5.8515625" style="1" customWidth="1"/>
    <col min="7" max="10" width="10.28125" style="1" customWidth="1"/>
    <col min="11" max="11" width="13.421875" style="1" bestFit="1" customWidth="1"/>
    <col min="12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40" t="s">
        <v>74</v>
      </c>
      <c r="C1" s="40"/>
      <c r="D1" s="40"/>
      <c r="E1" s="40"/>
      <c r="F1" s="40"/>
    </row>
    <row r="2" spans="2:6" ht="47.25" customHeight="1" thickBot="1">
      <c r="B2" s="41"/>
      <c r="C2" s="41"/>
      <c r="D2" s="41"/>
      <c r="E2" s="41"/>
      <c r="F2" s="41"/>
    </row>
    <row r="3" spans="1:6" ht="15.75" customHeight="1">
      <c r="A3" s="50" t="s">
        <v>0</v>
      </c>
      <c r="B3" s="44" t="s">
        <v>13</v>
      </c>
      <c r="C3" s="46" t="s">
        <v>14</v>
      </c>
      <c r="D3" s="46" t="s">
        <v>15</v>
      </c>
      <c r="E3" s="46" t="s">
        <v>16</v>
      </c>
      <c r="F3" s="48" t="s">
        <v>75</v>
      </c>
    </row>
    <row r="4" spans="1:6" ht="84.75" customHeight="1" thickBot="1">
      <c r="A4" s="51"/>
      <c r="B4" s="45"/>
      <c r="C4" s="47"/>
      <c r="D4" s="47"/>
      <c r="E4" s="47"/>
      <c r="F4" s="49"/>
    </row>
    <row r="5" spans="1:17" ht="16.5" customHeight="1">
      <c r="A5" s="2">
        <v>1</v>
      </c>
      <c r="B5" s="10" t="s">
        <v>63</v>
      </c>
      <c r="C5" s="11">
        <v>2532797</v>
      </c>
      <c r="D5" s="34">
        <v>39283</v>
      </c>
      <c r="E5" s="11">
        <v>583</v>
      </c>
      <c r="F5" s="12">
        <v>1307854.02748574</v>
      </c>
      <c r="O5" s="3"/>
      <c r="Q5" s="3"/>
    </row>
    <row r="6" spans="1:17" ht="16.5" customHeight="1">
      <c r="A6" s="4">
        <v>2</v>
      </c>
      <c r="B6" s="14" t="s">
        <v>64</v>
      </c>
      <c r="C6" s="15">
        <v>1046079</v>
      </c>
      <c r="D6" s="35">
        <v>28893</v>
      </c>
      <c r="E6" s="15">
        <v>387</v>
      </c>
      <c r="F6" s="16">
        <v>1205682.2717039401</v>
      </c>
      <c r="O6" s="3"/>
      <c r="Q6" s="3"/>
    </row>
    <row r="7" spans="1:17" ht="16.5" customHeight="1">
      <c r="A7" s="4">
        <v>3</v>
      </c>
      <c r="B7" s="14" t="s">
        <v>48</v>
      </c>
      <c r="C7" s="15">
        <v>2920634</v>
      </c>
      <c r="D7" s="35">
        <v>44448</v>
      </c>
      <c r="E7" s="15">
        <v>1219</v>
      </c>
      <c r="F7" s="16">
        <v>1836444.96327232</v>
      </c>
      <c r="O7" s="3"/>
      <c r="Q7" s="3"/>
    </row>
    <row r="8" spans="1:17" ht="16.5" customHeight="1">
      <c r="A8" s="4">
        <v>4</v>
      </c>
      <c r="B8" s="14" t="s">
        <v>49</v>
      </c>
      <c r="C8" s="15">
        <v>896268</v>
      </c>
      <c r="D8" s="35">
        <v>22698</v>
      </c>
      <c r="E8" s="15">
        <v>156</v>
      </c>
      <c r="F8" s="16">
        <v>716123.3838371399</v>
      </c>
      <c r="O8" s="3"/>
      <c r="Q8" s="3"/>
    </row>
    <row r="9" spans="1:17" ht="16.5" customHeight="1">
      <c r="A9" s="4">
        <v>5</v>
      </c>
      <c r="B9" s="14" t="s">
        <v>97</v>
      </c>
      <c r="C9" s="15">
        <v>3958940</v>
      </c>
      <c r="D9" s="35">
        <v>50579</v>
      </c>
      <c r="E9" s="15">
        <v>969</v>
      </c>
      <c r="F9" s="16">
        <v>1519666.96492014</v>
      </c>
      <c r="O9" s="3"/>
      <c r="Q9" s="3"/>
    </row>
    <row r="10" spans="1:17" ht="16.5" customHeight="1">
      <c r="A10" s="4">
        <v>6</v>
      </c>
      <c r="B10" s="14" t="s">
        <v>90</v>
      </c>
      <c r="C10" s="15">
        <v>176297</v>
      </c>
      <c r="D10" s="35">
        <v>11783</v>
      </c>
      <c r="E10" s="15">
        <v>153</v>
      </c>
      <c r="F10" s="16">
        <v>325805.08904952003</v>
      </c>
      <c r="O10" s="3"/>
      <c r="Q10" s="3"/>
    </row>
    <row r="11" spans="1:17" ht="16.5" customHeight="1">
      <c r="A11" s="4">
        <v>7</v>
      </c>
      <c r="B11" s="17" t="s">
        <v>51</v>
      </c>
      <c r="C11" s="15">
        <v>665584</v>
      </c>
      <c r="D11" s="35">
        <v>20956</v>
      </c>
      <c r="E11" s="15">
        <v>376</v>
      </c>
      <c r="F11" s="16">
        <v>612157.6833398801</v>
      </c>
      <c r="O11" s="3"/>
      <c r="Q11" s="3"/>
    </row>
    <row r="12" spans="1:17" ht="16.5" customHeight="1">
      <c r="A12" s="4">
        <v>8</v>
      </c>
      <c r="B12" s="17" t="s">
        <v>52</v>
      </c>
      <c r="C12" s="15">
        <v>518670</v>
      </c>
      <c r="D12" s="35">
        <v>12282</v>
      </c>
      <c r="E12" s="15">
        <v>372</v>
      </c>
      <c r="F12" s="16">
        <v>494283.78220906993</v>
      </c>
      <c r="O12" s="3"/>
      <c r="Q12" s="3"/>
    </row>
    <row r="13" spans="1:17" ht="16.5" customHeight="1">
      <c r="A13" s="4">
        <v>9</v>
      </c>
      <c r="B13" s="17" t="s">
        <v>27</v>
      </c>
      <c r="C13" s="15">
        <v>872029</v>
      </c>
      <c r="D13" s="35">
        <v>32126</v>
      </c>
      <c r="E13" s="15">
        <v>806</v>
      </c>
      <c r="F13" s="16">
        <v>1105946.96052253</v>
      </c>
      <c r="O13" s="3"/>
      <c r="Q13" s="3"/>
    </row>
    <row r="14" spans="1:17" ht="16.5" customHeight="1">
      <c r="A14" s="4">
        <v>10</v>
      </c>
      <c r="B14" s="17" t="s">
        <v>91</v>
      </c>
      <c r="C14" s="15">
        <v>1859430</v>
      </c>
      <c r="D14" s="35">
        <v>17443</v>
      </c>
      <c r="E14" s="15">
        <v>252</v>
      </c>
      <c r="F14" s="16">
        <v>677392.39155095</v>
      </c>
      <c r="O14" s="3"/>
      <c r="Q14" s="3"/>
    </row>
    <row r="15" spans="1:17" ht="16.5" customHeight="1">
      <c r="A15" s="4">
        <v>11</v>
      </c>
      <c r="B15" s="17" t="s">
        <v>98</v>
      </c>
      <c r="C15" s="15">
        <v>955565</v>
      </c>
      <c r="D15" s="35">
        <v>20950</v>
      </c>
      <c r="E15" s="15">
        <v>331</v>
      </c>
      <c r="F15" s="16">
        <v>795323.02293531</v>
      </c>
      <c r="O15" s="3"/>
      <c r="Q15" s="3"/>
    </row>
    <row r="16" spans="1:17" ht="16.5" customHeight="1">
      <c r="A16" s="4">
        <v>12</v>
      </c>
      <c r="B16" s="17" t="s">
        <v>80</v>
      </c>
      <c r="C16" s="15">
        <v>42263</v>
      </c>
      <c r="D16" s="35">
        <v>424</v>
      </c>
      <c r="E16" s="15">
        <v>5</v>
      </c>
      <c r="F16" s="16">
        <v>40221.56101636</v>
      </c>
      <c r="O16" s="3"/>
      <c r="Q16" s="3"/>
    </row>
    <row r="17" spans="1:17" ht="16.5" customHeight="1">
      <c r="A17" s="4">
        <v>13</v>
      </c>
      <c r="B17" s="17" t="s">
        <v>53</v>
      </c>
      <c r="C17" s="15">
        <v>217555</v>
      </c>
      <c r="D17" s="35">
        <v>11239</v>
      </c>
      <c r="E17" s="15">
        <v>127</v>
      </c>
      <c r="F17" s="16">
        <v>826158.0636835198</v>
      </c>
      <c r="O17" s="3"/>
      <c r="Q17" s="3"/>
    </row>
    <row r="18" spans="1:17" ht="16.5" customHeight="1">
      <c r="A18" s="4">
        <v>14</v>
      </c>
      <c r="B18" s="17" t="s">
        <v>54</v>
      </c>
      <c r="C18" s="15">
        <v>471579</v>
      </c>
      <c r="D18" s="35">
        <v>10000</v>
      </c>
      <c r="E18" s="15">
        <v>224</v>
      </c>
      <c r="F18" s="16">
        <v>1303514.90242903</v>
      </c>
      <c r="O18" s="3"/>
      <c r="Q18" s="3"/>
    </row>
    <row r="19" spans="1:17" ht="16.5" customHeight="1">
      <c r="A19" s="4">
        <v>15</v>
      </c>
      <c r="B19" s="17" t="s">
        <v>55</v>
      </c>
      <c r="C19" s="15">
        <v>2107418</v>
      </c>
      <c r="D19" s="35">
        <v>45467</v>
      </c>
      <c r="E19" s="15">
        <v>473</v>
      </c>
      <c r="F19" s="16">
        <v>1641235.23959033</v>
      </c>
      <c r="O19" s="3"/>
      <c r="Q19" s="3"/>
    </row>
    <row r="20" spans="1:17" ht="16.5" customHeight="1">
      <c r="A20" s="4">
        <v>16</v>
      </c>
      <c r="B20" s="17" t="s">
        <v>65</v>
      </c>
      <c r="C20" s="15">
        <v>65869</v>
      </c>
      <c r="D20" s="35">
        <v>387</v>
      </c>
      <c r="E20" s="15">
        <v>8</v>
      </c>
      <c r="F20" s="16">
        <v>7832.6079825000015</v>
      </c>
      <c r="O20" s="3"/>
      <c r="Q20" s="3"/>
    </row>
    <row r="21" spans="1:17" ht="16.5" customHeight="1">
      <c r="A21" s="4">
        <v>17</v>
      </c>
      <c r="B21" s="17" t="s">
        <v>93</v>
      </c>
      <c r="C21" s="15">
        <v>23031</v>
      </c>
      <c r="D21" s="35">
        <v>2423</v>
      </c>
      <c r="E21" s="15">
        <v>17</v>
      </c>
      <c r="F21" s="16">
        <v>111732.82430175999</v>
      </c>
      <c r="O21" s="3"/>
      <c r="Q21" s="3"/>
    </row>
    <row r="22" spans="1:17" ht="16.5" customHeight="1">
      <c r="A22" s="4">
        <v>18</v>
      </c>
      <c r="B22" s="17" t="s">
        <v>66</v>
      </c>
      <c r="C22" s="15">
        <v>569</v>
      </c>
      <c r="D22" s="35">
        <v>24</v>
      </c>
      <c r="E22" s="15">
        <v>0</v>
      </c>
      <c r="F22" s="16">
        <v>1139.821871</v>
      </c>
      <c r="O22" s="3"/>
      <c r="Q22" s="3"/>
    </row>
    <row r="23" spans="1:17" ht="16.5" customHeight="1">
      <c r="A23" s="4">
        <v>19</v>
      </c>
      <c r="B23" s="17" t="s">
        <v>58</v>
      </c>
      <c r="C23" s="15">
        <v>114138</v>
      </c>
      <c r="D23" s="35">
        <v>2076</v>
      </c>
      <c r="E23" s="15">
        <v>79</v>
      </c>
      <c r="F23" s="16">
        <v>203285.15852457</v>
      </c>
      <c r="O23" s="3"/>
      <c r="Q23" s="3"/>
    </row>
    <row r="24" spans="1:17" ht="16.5" customHeight="1">
      <c r="A24" s="4">
        <v>20</v>
      </c>
      <c r="B24" s="17" t="s">
        <v>59</v>
      </c>
      <c r="C24" s="15">
        <v>610053</v>
      </c>
      <c r="D24" s="35">
        <v>10772</v>
      </c>
      <c r="E24" s="15">
        <v>2950</v>
      </c>
      <c r="F24" s="16">
        <v>781787.47300991</v>
      </c>
      <c r="O24" s="3"/>
      <c r="Q24" s="3"/>
    </row>
    <row r="25" spans="1:17" ht="16.5" customHeight="1">
      <c r="A25" s="4">
        <v>21</v>
      </c>
      <c r="B25" s="14" t="s">
        <v>60</v>
      </c>
      <c r="C25" s="15">
        <v>15281</v>
      </c>
      <c r="D25" s="35">
        <v>674</v>
      </c>
      <c r="E25" s="15">
        <v>22</v>
      </c>
      <c r="F25" s="16">
        <v>47970.72796737</v>
      </c>
      <c r="O25" s="3"/>
      <c r="Q25" s="3"/>
    </row>
    <row r="26" spans="1:17" ht="16.5" customHeight="1">
      <c r="A26" s="4">
        <v>22</v>
      </c>
      <c r="B26" s="14" t="s">
        <v>94</v>
      </c>
      <c r="C26" s="15">
        <v>175858</v>
      </c>
      <c r="D26" s="35">
        <v>6437</v>
      </c>
      <c r="E26" s="15">
        <v>45</v>
      </c>
      <c r="F26" s="16">
        <v>322081.97771765</v>
      </c>
      <c r="O26" s="3"/>
      <c r="Q26" s="3"/>
    </row>
    <row r="27" spans="1:17" ht="16.5" customHeight="1">
      <c r="A27" s="4">
        <v>23</v>
      </c>
      <c r="B27" s="14" t="s">
        <v>82</v>
      </c>
      <c r="C27" s="15">
        <v>297224</v>
      </c>
      <c r="D27" s="35">
        <v>10321</v>
      </c>
      <c r="E27" s="15">
        <v>371</v>
      </c>
      <c r="F27" s="16">
        <v>653831.9710245001</v>
      </c>
      <c r="O27" s="3"/>
      <c r="Q27" s="3"/>
    </row>
    <row r="28" spans="1:17" ht="16.5" customHeight="1">
      <c r="A28" s="4">
        <v>24</v>
      </c>
      <c r="B28" s="14" t="s">
        <v>83</v>
      </c>
      <c r="C28" s="15">
        <v>274970</v>
      </c>
      <c r="D28" s="35">
        <v>7328</v>
      </c>
      <c r="E28" s="15">
        <v>251</v>
      </c>
      <c r="F28" s="16">
        <v>843021.54149871</v>
      </c>
      <c r="O28" s="3"/>
      <c r="Q28" s="3"/>
    </row>
    <row r="29" spans="1:17" ht="16.5" customHeight="1">
      <c r="A29" s="4">
        <v>25</v>
      </c>
      <c r="B29" s="14" t="s">
        <v>84</v>
      </c>
      <c r="C29" s="15">
        <v>22771</v>
      </c>
      <c r="D29" s="35">
        <v>615</v>
      </c>
      <c r="E29" s="15">
        <v>9</v>
      </c>
      <c r="F29" s="16">
        <v>34690.02045953</v>
      </c>
      <c r="O29" s="3"/>
      <c r="Q29" s="3"/>
    </row>
    <row r="30" spans="1:17" ht="16.5" customHeight="1">
      <c r="A30" s="4">
        <v>26</v>
      </c>
      <c r="B30" s="18" t="s">
        <v>95</v>
      </c>
      <c r="C30" s="19">
        <v>247615</v>
      </c>
      <c r="D30" s="36">
        <v>6922</v>
      </c>
      <c r="E30" s="19">
        <v>200</v>
      </c>
      <c r="F30" s="20">
        <v>455899.99082814</v>
      </c>
      <c r="O30" s="3"/>
      <c r="Q30" s="3"/>
    </row>
    <row r="31" spans="1:17" ht="16.5" customHeight="1">
      <c r="A31" s="4">
        <v>27</v>
      </c>
      <c r="B31" s="14" t="s">
        <v>96</v>
      </c>
      <c r="C31" s="15">
        <v>7366</v>
      </c>
      <c r="D31" s="35">
        <v>331</v>
      </c>
      <c r="E31" s="15">
        <v>5</v>
      </c>
      <c r="F31" s="16">
        <v>11238.755552120001</v>
      </c>
      <c r="O31" s="3"/>
      <c r="Q31" s="3"/>
    </row>
    <row r="32" spans="1:17" ht="16.5" customHeight="1">
      <c r="A32" s="4">
        <v>28</v>
      </c>
      <c r="B32" s="14" t="s">
        <v>67</v>
      </c>
      <c r="C32" s="15">
        <v>1025</v>
      </c>
      <c r="D32" s="35">
        <v>71</v>
      </c>
      <c r="E32" s="15">
        <v>7</v>
      </c>
      <c r="F32" s="16">
        <v>18240.810423029998</v>
      </c>
      <c r="O32" s="3"/>
      <c r="Q32" s="3"/>
    </row>
    <row r="33" spans="1:17" ht="16.5" customHeight="1">
      <c r="A33" s="4">
        <v>29</v>
      </c>
      <c r="B33" s="14" t="s">
        <v>62</v>
      </c>
      <c r="C33" s="15">
        <v>7704</v>
      </c>
      <c r="D33" s="35">
        <v>203</v>
      </c>
      <c r="E33" s="15">
        <v>39</v>
      </c>
      <c r="F33" s="16">
        <v>38068.2727423</v>
      </c>
      <c r="O33" s="3"/>
      <c r="Q33" s="3"/>
    </row>
    <row r="34" spans="1:17" ht="16.5" customHeight="1" thickBot="1">
      <c r="A34" s="6">
        <v>30</v>
      </c>
      <c r="B34" s="22" t="s">
        <v>39</v>
      </c>
      <c r="C34" s="23">
        <v>824</v>
      </c>
      <c r="D34" s="37">
        <v>37</v>
      </c>
      <c r="E34" s="23">
        <v>2</v>
      </c>
      <c r="F34" s="24">
        <v>6326.847643679999</v>
      </c>
      <c r="O34" s="3"/>
      <c r="Q34" s="3"/>
    </row>
    <row r="35" spans="1:17" ht="21.75" customHeight="1" thickBot="1">
      <c r="A35" s="38" t="s">
        <v>17</v>
      </c>
      <c r="B35" s="39"/>
      <c r="C35" s="5">
        <f>SUM(C5:C34)</f>
        <v>21105406</v>
      </c>
      <c r="D35" s="5">
        <f>SUM(D5:D34)</f>
        <v>417192</v>
      </c>
      <c r="E35" s="5">
        <f>SUM(E5:E34)</f>
        <v>10438</v>
      </c>
      <c r="F35" s="7">
        <f>SUM(F5:F34)</f>
        <v>17944959.109092556</v>
      </c>
      <c r="K35" s="8"/>
      <c r="O35" s="3"/>
      <c r="Q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2018-03-01T10:30:56Z</cp:lastPrinted>
  <dcterms:created xsi:type="dcterms:W3CDTF">2006-09-28T05:33:49Z</dcterms:created>
  <dcterms:modified xsi:type="dcterms:W3CDTF">2020-05-05T04:58:12Z</dcterms:modified>
  <cp:category/>
  <cp:version/>
  <cp:contentType/>
  <cp:contentStatus/>
</cp:coreProperties>
</file>