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 (9)\"/>
    </mc:Choice>
  </mc:AlternateContent>
  <bookViews>
    <workbookView xWindow="120" yWindow="135" windowWidth="10005" windowHeight="10005"/>
  </bookViews>
  <sheets>
    <sheet name="платежи МУНИС в разрезе банков" sheetId="2" r:id="rId1"/>
    <sheet name="МУНИС тўлов банклар кесимида" sheetId="1" r:id="rId2"/>
    <sheet name="MUNIS to'lov banklar kesimida" sheetId="3" r:id="rId3"/>
    <sheet name="MUNIS payment by banks" sheetId="4" r:id="rId4"/>
  </sheets>
  <definedNames>
    <definedName name="_xlnm.Print_Area" localSheetId="3">'MUNIS payment by banks'!$A$1:$F$35</definedName>
  </definedNames>
  <calcPr calcId="162913"/>
</workbook>
</file>

<file path=xl/calcChain.xml><?xml version="1.0" encoding="utf-8"?>
<calcChain xmlns="http://schemas.openxmlformats.org/spreadsheetml/2006/main">
  <c r="F35" i="1" l="1"/>
  <c r="E35" i="1"/>
  <c r="D35" i="1"/>
  <c r="C35" i="1"/>
  <c r="F35" i="2"/>
  <c r="E35" i="2"/>
  <c r="D35" i="2"/>
  <c r="C35" i="2"/>
  <c r="F35" i="3"/>
  <c r="E35" i="3"/>
  <c r="D35" i="3"/>
  <c r="C35" i="3"/>
  <c r="C35" i="4"/>
  <c r="D35" i="4"/>
  <c r="E35" i="4"/>
  <c r="F35" i="4"/>
</calcChain>
</file>

<file path=xl/sharedStrings.xml><?xml version="1.0" encoding="utf-8"?>
<sst xmlns="http://schemas.openxmlformats.org/spreadsheetml/2006/main" count="163" uniqueCount="96">
  <si>
    <t>№</t>
  </si>
  <si>
    <t>Банк номи</t>
  </si>
  <si>
    <t>сони</t>
  </si>
  <si>
    <t>суммаси</t>
  </si>
  <si>
    <t>Bank nomi</t>
  </si>
  <si>
    <t>soni</t>
  </si>
  <si>
    <t>summasi</t>
  </si>
  <si>
    <t>Jami</t>
  </si>
  <si>
    <t>Жами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</si>
  <si>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</si>
  <si>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</si>
  <si>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</si>
  <si>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</si>
  <si>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</si>
  <si>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</si>
  <si>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</si>
  <si>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Итого</t>
  </si>
  <si>
    <t>National bank</t>
  </si>
  <si>
    <t>Uzbek Industrial and Construction Bank</t>
  </si>
  <si>
    <t>Agrobank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</si>
  <si>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</si>
  <si>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</si>
  <si>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</si>
  <si>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</si>
  <si>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</si>
  <si>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</si>
  <si>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</si>
  <si>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</si>
  <si>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</si>
  <si>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</si>
  <si>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</si>
  <si>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</si>
  <si>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</si>
  <si>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</si>
  <si>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</si>
  <si>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</si>
  <si>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</si>
  <si>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</si>
  <si>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</si>
  <si>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</si>
  <si>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</si>
  <si>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</si>
  <si>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</si>
  <si>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</si>
  <si>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</si>
  <si>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</si>
  <si>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</si>
  <si>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</si>
  <si>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</si>
  <si>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</si>
  <si>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</si>
  <si>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</si>
  <si>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</si>
  <si>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</si>
  <si>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</si>
  <si>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</si>
  <si>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</si>
  <si>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</si>
  <si>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</si>
  <si>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</si>
  <si>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</si>
  <si>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KDB Bank O‘zbekiston</t>
  </si>
  <si>
    <t>Soderot bank Toshkent</t>
  </si>
  <si>
    <t>O'zagroeksportbank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</si>
  <si>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</si>
  <si>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</si>
  <si>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</si>
  <si>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</si>
  <si>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</si>
  <si>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</si>
  <si>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</si>
  <si>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</si>
  <si>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</si>
  <si>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</si>
  <si>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</si>
  <si>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</si>
  <si>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</si>
  <si>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</si>
  <si>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</si>
  <si>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</si>
  <si>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</si>
  <si>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</si>
  <si>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</si>
  <si>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</si>
  <si>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</si>
  <si>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</si>
  <si>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>Anor bank</t>
  </si>
  <si>
    <t>TBC bank</t>
  </si>
  <si>
    <t xml:space="preserve">Transactions during September 2020                by banks </t>
  </si>
  <si>
    <t xml:space="preserve">Transactions during September 2021                  by banks </t>
  </si>
  <si>
    <t>Принятые платежи по банку в течение сентября 2020 года</t>
  </si>
  <si>
    <t>Принятые платежи по банку в течение сентября 2021 года</t>
  </si>
  <si>
    <t>2020 йил сентябрь ойида қабул қилинган тўловлар</t>
  </si>
  <si>
    <t>2021 йил сентябрь ойида қабул қилинган тўловлар</t>
  </si>
  <si>
    <t>2020-yil sentabr oyi davomida qabul qilingan to'lovlar</t>
  </si>
  <si>
    <t>2021-yil sentabr oyi davomida qabul qilingan to'lovlar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</si>
</sst>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7" x14ac:knownFonts="1"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0" applyNumberFormat="0" applyAlignment="0" applyProtection="0"/>
    <xf numFmtId="0" fontId="13" fillId="9" borderId="21" applyNumberFormat="0" applyAlignment="0" applyProtection="0"/>
    <xf numFmtId="0" fontId="14" fillId="9" borderId="20" applyNumberFormat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0" borderId="26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13" borderId="27" applyNumberFormat="0" applyFont="0" applyAlignment="0" applyProtection="0"/>
    <xf numFmtId="0" fontId="24" fillId="0" borderId="28" applyNumberFormat="0" applyFill="0" applyAlignment="0" applyProtection="0"/>
    <xf numFmtId="0" fontId="2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6" fillId="14" borderId="0" applyNumberFormat="0" applyBorder="0" applyAlignment="0" applyProtection="0"/>
  </cellStyleXfs>
  <cellXfs count="49"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7" xfId="0" applyFont="1" applyBorder="1"/>
    <xf numFmtId="0" fontId="8" fillId="0" borderId="8" xfId="0" applyFont="1" applyBorder="1"/>
    <xf numFmtId="3" fontId="8" fillId="0" borderId="3" xfId="23" applyNumberFormat="1" applyFont="1" applyBorder="1" applyAlignment="1">
      <alignment horizontal="right" vertical="center" indent="1"/>
    </xf>
    <xf numFmtId="3" fontId="8" fillId="0" borderId="16" xfId="23" applyNumberFormat="1" applyFont="1" applyBorder="1" applyAlignment="1">
      <alignment horizontal="right" vertical="center" indent="1"/>
    </xf>
    <xf numFmtId="3" fontId="8" fillId="0" borderId="4" xfId="23" applyNumberFormat="1" applyFont="1" applyBorder="1" applyAlignment="1">
      <alignment horizontal="right" vertical="center" indent="1"/>
    </xf>
    <xf numFmtId="3" fontId="8" fillId="0" borderId="17" xfId="23" applyNumberFormat="1" applyFont="1" applyBorder="1" applyAlignment="1">
      <alignment horizontal="right" vertical="center" indent="1"/>
    </xf>
    <xf numFmtId="3" fontId="8" fillId="15" borderId="4" xfId="23" applyNumberFormat="1" applyFont="1" applyFill="1" applyBorder="1" applyAlignment="1">
      <alignment horizontal="right" vertical="center" indent="1"/>
    </xf>
    <xf numFmtId="3" fontId="8" fillId="0" borderId="18" xfId="23" applyNumberFormat="1" applyFont="1" applyBorder="1" applyAlignment="1">
      <alignment horizontal="right" vertical="center" indent="1"/>
    </xf>
    <xf numFmtId="3" fontId="8" fillId="0" borderId="8" xfId="23" applyNumberFormat="1" applyFont="1" applyBorder="1" applyAlignment="1">
      <alignment horizontal="right" vertical="center" indent="1"/>
    </xf>
    <xf numFmtId="3" fontId="10" fillId="0" borderId="19" xfId="23" applyNumberFormat="1" applyFont="1" applyBorder="1" applyAlignment="1">
      <alignment horizontal="right" vertical="center" inden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15" borderId="14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="85" zoomScaleNormal="85" workbookViewId="0">
      <selection sqref="A1:A2"/>
    </sheetView>
  </sheetViews>
  <sheetFormatPr defaultRowHeight="15" x14ac:dyDescent="0.25"/>
  <cols>
    <col min="1" max="1" width="3.140625" style="4" customWidth="1"/>
    <col min="2" max="2" width="40" style="4" customWidth="1"/>
    <col min="3" max="3" width="14.28515625" style="4" customWidth="1"/>
    <col min="4" max="4" width="21.7109375" style="4" bestFit="1" customWidth="1"/>
    <col min="5" max="5" width="14.28515625" style="4" customWidth="1"/>
    <col min="6" max="6" width="21.7109375" style="4" bestFit="1" customWidth="1"/>
    <col min="7" max="16384" width="9.140625" style="4"/>
  </cols>
  <sheetData>
    <row r="1" spans="1:6" ht="48.75" customHeight="1" thickBot="1" x14ac:dyDescent="0.3">
      <c r="A1" s="38" t="s">
        <v>0</v>
      </c>
      <c r="B1" s="40" t="s">
        <v>13</v>
      </c>
      <c r="C1" s="42" t="s">
        <v>90</v>
      </c>
      <c r="D1" s="43"/>
      <c r="E1" s="42" t="s">
        <v>91</v>
      </c>
      <c r="F1" s="43"/>
    </row>
    <row r="2" spans="1:6" ht="15.75" thickBot="1" x14ac:dyDescent="0.3">
      <c r="A2" s="39"/>
      <c r="B2" s="41"/>
      <c r="C2" s="7" t="s">
        <v>14</v>
      </c>
      <c r="D2" s="8" t="s">
        <v>15</v>
      </c>
      <c r="E2" s="7" t="s">
        <v>14</v>
      </c>
      <c r="F2" s="8" t="s">
        <v>15</v>
      </c>
    </row>
    <row r="3" spans="1:6" ht="18.75" customHeight="1" x14ac:dyDescent="0.25">
      <c r="A3" s="11">
        <v>1</v>
      </c>
      <c r="B3" s="13" t="s">
        <v>53</v>
      </c>
      <c r="C3" s="21">
        <v>94109</v>
      </c>
      <c r="D3" s="22">
        <v>35971056934.370003</v>
      </c>
      <c r="E3" s="21">
        <v>155707</v>
      </c>
      <c r="F3" s="21">
        <v>89658409943.649994</v>
      </c>
    </row>
    <row r="4" spans="1:6" ht="18.75" customHeight="1" x14ac:dyDescent="0.25">
      <c r="A4" s="12">
        <v>2</v>
      </c>
      <c r="B4" s="14" t="s">
        <v>54</v>
      </c>
      <c r="C4" s="23">
        <v>438307</v>
      </c>
      <c r="D4" s="24">
        <v>131317016535.07001</v>
      </c>
      <c r="E4" s="23">
        <v>359231</v>
      </c>
      <c r="F4" s="23">
        <v>176741219496.51999</v>
      </c>
    </row>
    <row r="5" spans="1:6" ht="18.75" customHeight="1" x14ac:dyDescent="0.25">
      <c r="A5" s="12">
        <v>3</v>
      </c>
      <c r="B5" s="14" t="s">
        <v>38</v>
      </c>
      <c r="C5" s="23">
        <v>1098024</v>
      </c>
      <c r="D5" s="24">
        <v>321488693724.69</v>
      </c>
      <c r="E5" s="23">
        <v>1202077</v>
      </c>
      <c r="F5" s="23">
        <v>480512962574.75</v>
      </c>
    </row>
    <row r="6" spans="1:6" ht="18.75" customHeight="1" x14ac:dyDescent="0.25">
      <c r="A6" s="12">
        <v>4</v>
      </c>
      <c r="B6" s="14" t="s">
        <v>39</v>
      </c>
      <c r="C6" s="23">
        <v>122742</v>
      </c>
      <c r="D6" s="24">
        <v>85136116496.149994</v>
      </c>
      <c r="E6" s="23">
        <v>161467</v>
      </c>
      <c r="F6" s="23">
        <v>118883220309.66</v>
      </c>
    </row>
    <row r="7" spans="1:6" s="3" customFormat="1" ht="18.75" customHeight="1" x14ac:dyDescent="0.25">
      <c r="A7" s="14">
        <v>5</v>
      </c>
      <c r="B7" s="14" t="s">
        <v>55</v>
      </c>
      <c r="C7" s="23">
        <v>1373377</v>
      </c>
      <c r="D7" s="24">
        <v>260725488828.19</v>
      </c>
      <c r="E7" s="23">
        <v>1076022</v>
      </c>
      <c r="F7" s="23">
        <v>332630335979.97998</v>
      </c>
    </row>
    <row r="8" spans="1:6" ht="18.75" customHeight="1" x14ac:dyDescent="0.25">
      <c r="A8" s="12">
        <v>6</v>
      </c>
      <c r="B8" s="14" t="s">
        <v>64</v>
      </c>
      <c r="C8" s="23">
        <v>22217</v>
      </c>
      <c r="D8" s="24">
        <v>5885559281.96</v>
      </c>
      <c r="E8" s="23">
        <v>63037</v>
      </c>
      <c r="F8" s="23">
        <v>22107289564.650002</v>
      </c>
    </row>
    <row r="9" spans="1:6" ht="18.75" customHeight="1" x14ac:dyDescent="0.25">
      <c r="A9" s="12">
        <v>7</v>
      </c>
      <c r="B9" s="14" t="s">
        <v>75</v>
      </c>
      <c r="C9" s="23">
        <v>158543</v>
      </c>
      <c r="D9" s="24">
        <v>46978938189.919998</v>
      </c>
      <c r="E9" s="23">
        <v>201501</v>
      </c>
      <c r="F9" s="23">
        <v>149785113971.22</v>
      </c>
    </row>
    <row r="10" spans="1:6" ht="18.75" customHeight="1" x14ac:dyDescent="0.25">
      <c r="A10" s="12">
        <v>8</v>
      </c>
      <c r="B10" s="14" t="s">
        <v>41</v>
      </c>
      <c r="C10" s="23">
        <v>60348</v>
      </c>
      <c r="D10" s="24">
        <v>104304376762.38</v>
      </c>
      <c r="E10" s="23">
        <v>69286</v>
      </c>
      <c r="F10" s="23">
        <v>106936184462.64999</v>
      </c>
    </row>
    <row r="11" spans="1:6" ht="18.75" customHeight="1" x14ac:dyDescent="0.25">
      <c r="A11" s="12">
        <v>9</v>
      </c>
      <c r="B11" s="14" t="s">
        <v>24</v>
      </c>
      <c r="C11" s="23">
        <v>4641</v>
      </c>
      <c r="D11" s="24">
        <v>4207128949.4099998</v>
      </c>
      <c r="E11" s="23">
        <v>8426</v>
      </c>
      <c r="F11" s="23">
        <v>3583183764.8400002</v>
      </c>
    </row>
    <row r="12" spans="1:6" ht="18.75" customHeight="1" x14ac:dyDescent="0.25">
      <c r="A12" s="12">
        <v>10</v>
      </c>
      <c r="B12" s="14" t="s">
        <v>66</v>
      </c>
      <c r="C12" s="23">
        <v>37820</v>
      </c>
      <c r="D12" s="24">
        <v>188298664578.04001</v>
      </c>
      <c r="E12" s="23">
        <v>141201</v>
      </c>
      <c r="F12" s="23">
        <v>428064512135.62</v>
      </c>
    </row>
    <row r="13" spans="1:6" ht="18.75" customHeight="1" x14ac:dyDescent="0.25">
      <c r="A13" s="12">
        <v>11</v>
      </c>
      <c r="B13" s="14" t="s">
        <v>76</v>
      </c>
      <c r="C13" s="23">
        <v>27185</v>
      </c>
      <c r="D13" s="24">
        <v>9373631873</v>
      </c>
      <c r="E13" s="23">
        <v>59920</v>
      </c>
      <c r="F13" s="23">
        <v>23696963179.029999</v>
      </c>
    </row>
    <row r="14" spans="1:6" ht="18.75" customHeight="1" x14ac:dyDescent="0.25">
      <c r="A14" s="12">
        <v>12</v>
      </c>
      <c r="B14" s="14" t="s">
        <v>68</v>
      </c>
      <c r="C14" s="23">
        <v>251</v>
      </c>
      <c r="D14" s="24">
        <v>227238456.13</v>
      </c>
      <c r="E14" s="23">
        <v>800</v>
      </c>
      <c r="F14" s="23">
        <v>564098923.62</v>
      </c>
    </row>
    <row r="15" spans="1:6" ht="18.75" customHeight="1" x14ac:dyDescent="0.25">
      <c r="A15" s="12">
        <v>13</v>
      </c>
      <c r="B15" s="14" t="s">
        <v>42</v>
      </c>
      <c r="C15" s="23">
        <v>15768</v>
      </c>
      <c r="D15" s="24">
        <v>26292877291.630001</v>
      </c>
      <c r="E15" s="23">
        <v>69108</v>
      </c>
      <c r="F15" s="23">
        <v>62175138446.760002</v>
      </c>
    </row>
    <row r="16" spans="1:6" s="3" customFormat="1" ht="18.75" customHeight="1" x14ac:dyDescent="0.25">
      <c r="A16" s="14">
        <v>14</v>
      </c>
      <c r="B16" s="14" t="s">
        <v>56</v>
      </c>
      <c r="C16" s="23">
        <v>1415732</v>
      </c>
      <c r="D16" s="24">
        <v>232542102262.42999</v>
      </c>
      <c r="E16" s="23">
        <v>2196437</v>
      </c>
      <c r="F16" s="23">
        <v>429372554004.83002</v>
      </c>
    </row>
    <row r="17" spans="1:6" ht="18.75" customHeight="1" x14ac:dyDescent="0.25">
      <c r="A17" s="12">
        <v>15</v>
      </c>
      <c r="B17" s="14" t="s">
        <v>44</v>
      </c>
      <c r="C17" s="23">
        <v>601259</v>
      </c>
      <c r="D17" s="24">
        <v>286174460575.59003</v>
      </c>
      <c r="E17" s="23">
        <v>337609</v>
      </c>
      <c r="F17" s="23">
        <v>218179895337.92001</v>
      </c>
    </row>
    <row r="18" spans="1:6" ht="18.75" customHeight="1" x14ac:dyDescent="0.25">
      <c r="A18" s="12">
        <v>16</v>
      </c>
      <c r="B18" s="14" t="s">
        <v>57</v>
      </c>
      <c r="C18" s="23">
        <v>12</v>
      </c>
      <c r="D18" s="24">
        <v>4967200</v>
      </c>
      <c r="E18" s="25">
        <v>156</v>
      </c>
      <c r="F18" s="25">
        <v>290604435.20999998</v>
      </c>
    </row>
    <row r="19" spans="1:6" ht="18.75" customHeight="1" x14ac:dyDescent="0.25">
      <c r="A19" s="12">
        <v>17</v>
      </c>
      <c r="B19" s="14" t="s">
        <v>69</v>
      </c>
      <c r="C19" s="23">
        <v>3817</v>
      </c>
      <c r="D19" s="24">
        <v>1313227140.3299999</v>
      </c>
      <c r="E19" s="23">
        <v>1919</v>
      </c>
      <c r="F19" s="23">
        <v>751061489.95000005</v>
      </c>
    </row>
    <row r="20" spans="1:6" ht="18.75" customHeight="1" x14ac:dyDescent="0.25">
      <c r="A20" s="12">
        <v>18</v>
      </c>
      <c r="B20" s="14" t="s">
        <v>58</v>
      </c>
      <c r="C20" s="23">
        <v>28</v>
      </c>
      <c r="D20" s="24">
        <v>8927304.8800000008</v>
      </c>
      <c r="E20" s="23">
        <v>50</v>
      </c>
      <c r="F20" s="23">
        <v>22845153.649999999</v>
      </c>
    </row>
    <row r="21" spans="1:6" ht="18.75" customHeight="1" x14ac:dyDescent="0.25">
      <c r="A21" s="12">
        <v>19</v>
      </c>
      <c r="B21" s="14" t="s">
        <v>47</v>
      </c>
      <c r="C21" s="23">
        <v>21898</v>
      </c>
      <c r="D21" s="24">
        <v>13549897973.700001</v>
      </c>
      <c r="E21" s="23">
        <v>212241</v>
      </c>
      <c r="F21" s="23">
        <v>54512734726.68</v>
      </c>
    </row>
    <row r="22" spans="1:6" ht="18.75" customHeight="1" x14ac:dyDescent="0.25">
      <c r="A22" s="12">
        <v>20</v>
      </c>
      <c r="B22" s="14" t="s">
        <v>48</v>
      </c>
      <c r="C22" s="23">
        <v>8336</v>
      </c>
      <c r="D22" s="24">
        <v>55956007821.639999</v>
      </c>
      <c r="E22" s="23">
        <v>11712</v>
      </c>
      <c r="F22" s="23">
        <v>103464558031.7</v>
      </c>
    </row>
    <row r="23" spans="1:6" ht="18.75" customHeight="1" x14ac:dyDescent="0.25">
      <c r="A23" s="12">
        <v>21</v>
      </c>
      <c r="B23" s="14" t="s">
        <v>49</v>
      </c>
      <c r="C23" s="23">
        <v>365</v>
      </c>
      <c r="D23" s="24">
        <v>111851377.95</v>
      </c>
      <c r="E23" s="23">
        <v>689</v>
      </c>
      <c r="F23" s="23">
        <v>648051052.23000002</v>
      </c>
    </row>
    <row r="24" spans="1:6" s="3" customFormat="1" ht="18.75" customHeight="1" x14ac:dyDescent="0.25">
      <c r="A24" s="14">
        <v>22</v>
      </c>
      <c r="B24" s="14" t="s">
        <v>50</v>
      </c>
      <c r="C24" s="23">
        <v>937</v>
      </c>
      <c r="D24" s="24">
        <v>485496104.72000003</v>
      </c>
      <c r="E24" s="23">
        <v>987</v>
      </c>
      <c r="F24" s="23">
        <v>532353885.5</v>
      </c>
    </row>
    <row r="25" spans="1:6" ht="18.75" customHeight="1" x14ac:dyDescent="0.25">
      <c r="A25" s="12">
        <v>23</v>
      </c>
      <c r="B25" s="14" t="s">
        <v>70</v>
      </c>
      <c r="C25" s="23">
        <v>2936</v>
      </c>
      <c r="D25" s="24">
        <v>1347083238.9300001</v>
      </c>
      <c r="E25" s="23">
        <v>8961</v>
      </c>
      <c r="F25" s="23">
        <v>9359894237.6499996</v>
      </c>
    </row>
    <row r="26" spans="1:6" ht="18.75" customHeight="1" x14ac:dyDescent="0.25">
      <c r="A26" s="12">
        <v>24</v>
      </c>
      <c r="B26" s="14" t="s">
        <v>71</v>
      </c>
      <c r="C26" s="23">
        <v>36205</v>
      </c>
      <c r="D26" s="24">
        <v>37973786294.519997</v>
      </c>
      <c r="E26" s="23">
        <v>56338</v>
      </c>
      <c r="F26" s="23">
        <v>58261873089.230003</v>
      </c>
    </row>
    <row r="27" spans="1:6" ht="18.75" customHeight="1" x14ac:dyDescent="0.25">
      <c r="A27" s="12">
        <v>25</v>
      </c>
      <c r="B27" s="14" t="s">
        <v>72</v>
      </c>
      <c r="C27" s="23">
        <v>206</v>
      </c>
      <c r="D27" s="24">
        <v>74178748</v>
      </c>
      <c r="E27" s="23">
        <v>546</v>
      </c>
      <c r="F27" s="23">
        <v>225439777</v>
      </c>
    </row>
    <row r="28" spans="1:6" ht="18.75" customHeight="1" x14ac:dyDescent="0.25">
      <c r="A28" s="12">
        <v>26</v>
      </c>
      <c r="B28" s="14" t="s">
        <v>73</v>
      </c>
      <c r="C28" s="23">
        <v>213286</v>
      </c>
      <c r="D28" s="24">
        <v>108969335847.17</v>
      </c>
      <c r="E28" s="23">
        <v>170672</v>
      </c>
      <c r="F28" s="23">
        <v>118075304733.74001</v>
      </c>
    </row>
    <row r="29" spans="1:6" ht="18.75" customHeight="1" x14ac:dyDescent="0.25">
      <c r="A29" s="12">
        <v>27</v>
      </c>
      <c r="B29" s="14" t="s">
        <v>74</v>
      </c>
      <c r="C29" s="23">
        <v>6609</v>
      </c>
      <c r="D29" s="24">
        <v>770364715.99000001</v>
      </c>
      <c r="E29" s="23">
        <v>8885</v>
      </c>
      <c r="F29" s="23">
        <v>1496034463.1300001</v>
      </c>
    </row>
    <row r="30" spans="1:6" ht="18.75" customHeight="1" x14ac:dyDescent="0.25">
      <c r="A30" s="12">
        <v>28</v>
      </c>
      <c r="B30" s="14" t="s">
        <v>59</v>
      </c>
      <c r="C30" s="23">
        <v>32</v>
      </c>
      <c r="D30" s="26">
        <v>9779009.6300000008</v>
      </c>
      <c r="E30" s="27">
        <v>317</v>
      </c>
      <c r="F30" s="27">
        <v>162158487</v>
      </c>
    </row>
    <row r="31" spans="1:6" ht="18.75" customHeight="1" x14ac:dyDescent="0.25">
      <c r="A31" s="12">
        <v>29</v>
      </c>
      <c r="B31" s="14" t="s">
        <v>52</v>
      </c>
      <c r="C31" s="23">
        <v>448</v>
      </c>
      <c r="D31" s="26">
        <v>2457007430.8299999</v>
      </c>
      <c r="E31" s="27">
        <v>5123</v>
      </c>
      <c r="F31" s="27">
        <v>2654653954.6300001</v>
      </c>
    </row>
    <row r="32" spans="1:6" ht="18.75" customHeight="1" x14ac:dyDescent="0.25">
      <c r="A32" s="17">
        <v>30</v>
      </c>
      <c r="B32" s="18" t="s">
        <v>35</v>
      </c>
      <c r="C32" s="27">
        <v>268</v>
      </c>
      <c r="D32" s="26">
        <v>126194499.33</v>
      </c>
      <c r="E32" s="27">
        <v>3617</v>
      </c>
      <c r="F32" s="27">
        <v>2448014621.96</v>
      </c>
    </row>
    <row r="33" spans="1:6" ht="18.75" customHeight="1" x14ac:dyDescent="0.25">
      <c r="A33" s="17">
        <v>31</v>
      </c>
      <c r="B33" s="18" t="s">
        <v>87</v>
      </c>
      <c r="C33" s="27">
        <v>0</v>
      </c>
      <c r="D33" s="26">
        <v>0</v>
      </c>
      <c r="E33" s="27">
        <v>0</v>
      </c>
      <c r="F33" s="27">
        <v>0</v>
      </c>
    </row>
    <row r="34" spans="1:6" ht="18.75" customHeight="1" thickBot="1" x14ac:dyDescent="0.3">
      <c r="A34" s="12">
        <v>32</v>
      </c>
      <c r="B34" s="18" t="s">
        <v>86</v>
      </c>
      <c r="C34" s="27">
        <v>0</v>
      </c>
      <c r="D34" s="26">
        <v>0</v>
      </c>
      <c r="E34" s="27">
        <v>212</v>
      </c>
      <c r="F34" s="27">
        <v>253111615.34</v>
      </c>
    </row>
    <row r="35" spans="1:6" ht="18.75" customHeight="1" thickBot="1" x14ac:dyDescent="0.3">
      <c r="A35" s="29" t="s">
        <v>16</v>
      </c>
      <c r="B35" s="37"/>
      <c r="C35" s="28">
        <f>SUM(C3:C34)</f>
        <v>5765706</v>
      </c>
      <c r="D35" s="28">
        <f>SUM(D3:D34)</f>
        <v>1962081455446.5793</v>
      </c>
      <c r="E35" s="28">
        <f>SUM(E3:E34)</f>
        <v>6584254</v>
      </c>
      <c r="F35" s="28">
        <f>SUM(F3:F34)</f>
        <v>2996049775850.3003</v>
      </c>
    </row>
  </sheetData>
  <mergeCells count="5">
    <mergeCell ref="A35:B35"/>
    <mergeCell ref="A1:A2"/>
    <mergeCell ref="B1:B2"/>
    <mergeCell ref="C1:D1"/>
    <mergeCell ref="E1:F1"/>
  </mergeCells>
  <phoneticPr fontId="7" type="noConversion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zoomScale="85" zoomScaleNormal="85" workbookViewId="0">
      <selection sqref="A1:A2"/>
    </sheetView>
  </sheetViews>
  <sheetFormatPr defaultRowHeight="15" x14ac:dyDescent="0.25"/>
  <cols>
    <col min="1" max="1" width="3.140625" style="2" customWidth="1"/>
    <col min="2" max="2" width="40" style="2" customWidth="1"/>
    <col min="3" max="3" width="14.28515625" style="2" customWidth="1"/>
    <col min="4" max="4" width="21.7109375" style="2" bestFit="1" customWidth="1"/>
    <col min="5" max="5" width="13.42578125" style="2" bestFit="1" customWidth="1"/>
    <col min="6" max="6" width="22.85546875" style="2" bestFit="1" customWidth="1"/>
    <col min="7" max="16384" width="9.140625" style="2"/>
  </cols>
  <sheetData>
    <row r="1" spans="1:6" ht="45" customHeight="1" thickBot="1" x14ac:dyDescent="0.3">
      <c r="A1" s="31"/>
      <c r="B1" s="33" t="s">
        <v>1</v>
      </c>
      <c r="C1" s="35" t="s">
        <v>92</v>
      </c>
      <c r="D1" s="36"/>
      <c r="E1" s="35" t="s">
        <v>93</v>
      </c>
      <c r="F1" s="36"/>
    </row>
    <row r="2" spans="1:6" ht="15.75" thickBot="1" x14ac:dyDescent="0.3">
      <c r="A2" s="32"/>
      <c r="B2" s="34"/>
      <c r="C2" s="5" t="s">
        <v>2</v>
      </c>
      <c r="D2" s="6" t="s">
        <v>3</v>
      </c>
      <c r="E2" s="5" t="s">
        <v>2</v>
      </c>
      <c r="F2" s="6" t="s">
        <v>3</v>
      </c>
    </row>
    <row r="3" spans="1:6" ht="18.75" customHeight="1" x14ac:dyDescent="0.25">
      <c r="A3" s="11">
        <v>1</v>
      </c>
      <c r="B3" s="13" t="s">
        <v>36</v>
      </c>
      <c r="C3" s="21">
        <v>94109</v>
      </c>
      <c r="D3" s="22">
        <v>35971056934.370003</v>
      </c>
      <c r="E3" s="21">
        <v>155707</v>
      </c>
      <c r="F3" s="21">
        <v>89658409943.649994</v>
      </c>
    </row>
    <row r="4" spans="1:6" ht="18.75" customHeight="1" x14ac:dyDescent="0.25">
      <c r="A4" s="12">
        <v>2</v>
      </c>
      <c r="B4" s="14" t="s">
        <v>37</v>
      </c>
      <c r="C4" s="23">
        <v>438307</v>
      </c>
      <c r="D4" s="24">
        <v>131317016535.07001</v>
      </c>
      <c r="E4" s="23">
        <v>359231</v>
      </c>
      <c r="F4" s="23">
        <v>176741219496.51999</v>
      </c>
    </row>
    <row r="5" spans="1:6" ht="18.75" customHeight="1" x14ac:dyDescent="0.25">
      <c r="A5" s="12">
        <v>3</v>
      </c>
      <c r="B5" s="14" t="s">
        <v>38</v>
      </c>
      <c r="C5" s="23">
        <v>1098024</v>
      </c>
      <c r="D5" s="24">
        <v>321488693724.69</v>
      </c>
      <c r="E5" s="23">
        <v>1202077</v>
      </c>
      <c r="F5" s="23">
        <v>480512962574.75</v>
      </c>
    </row>
    <row r="6" spans="1:6" ht="18.75" customHeight="1" x14ac:dyDescent="0.25">
      <c r="A6" s="12">
        <v>4</v>
      </c>
      <c r="B6" s="14" t="s">
        <v>39</v>
      </c>
      <c r="C6" s="23">
        <v>122742</v>
      </c>
      <c r="D6" s="24">
        <v>85136116496.149994</v>
      </c>
      <c r="E6" s="23">
        <v>161467</v>
      </c>
      <c r="F6" s="23">
        <v>118883220309.66</v>
      </c>
    </row>
    <row r="7" spans="1:6" ht="18.75" customHeight="1" x14ac:dyDescent="0.25">
      <c r="A7" s="12">
        <v>5</v>
      </c>
      <c r="B7" s="14" t="s">
        <v>40</v>
      </c>
      <c r="C7" s="23">
        <v>1373377</v>
      </c>
      <c r="D7" s="24">
        <v>260725488828.19</v>
      </c>
      <c r="E7" s="23">
        <v>1076022</v>
      </c>
      <c r="F7" s="23">
        <v>332630335979.97998</v>
      </c>
    </row>
    <row r="8" spans="1:6" ht="18.75" customHeight="1" x14ac:dyDescent="0.25">
      <c r="A8" s="12">
        <v>6</v>
      </c>
      <c r="B8" s="14" t="s">
        <v>64</v>
      </c>
      <c r="C8" s="23">
        <v>22217</v>
      </c>
      <c r="D8" s="24">
        <v>5885559281.96</v>
      </c>
      <c r="E8" s="23">
        <v>63037</v>
      </c>
      <c r="F8" s="23">
        <v>22107289564.650002</v>
      </c>
    </row>
    <row r="9" spans="1:6" ht="18.75" customHeight="1" x14ac:dyDescent="0.25">
      <c r="A9" s="12">
        <v>7</v>
      </c>
      <c r="B9" s="14" t="s">
        <v>65</v>
      </c>
      <c r="C9" s="23">
        <v>158543</v>
      </c>
      <c r="D9" s="24">
        <v>46978938189.919998</v>
      </c>
      <c r="E9" s="23">
        <v>201501</v>
      </c>
      <c r="F9" s="23">
        <v>149785113971.22</v>
      </c>
    </row>
    <row r="10" spans="1:6" ht="18.75" customHeight="1" x14ac:dyDescent="0.25">
      <c r="A10" s="12">
        <v>8</v>
      </c>
      <c r="B10" s="14" t="s">
        <v>41</v>
      </c>
      <c r="C10" s="23">
        <v>60348</v>
      </c>
      <c r="D10" s="24">
        <v>104304376762.38</v>
      </c>
      <c r="E10" s="23">
        <v>69286</v>
      </c>
      <c r="F10" s="23">
        <v>106936184462.64999</v>
      </c>
    </row>
    <row r="11" spans="1:6" ht="18.75" customHeight="1" x14ac:dyDescent="0.25">
      <c r="A11" s="12">
        <v>9</v>
      </c>
      <c r="B11" s="14" t="s">
        <v>24</v>
      </c>
      <c r="C11" s="23">
        <v>4641</v>
      </c>
      <c r="D11" s="24">
        <v>4207128949.4099998</v>
      </c>
      <c r="E11" s="23">
        <v>8426</v>
      </c>
      <c r="F11" s="23">
        <v>3583183764.8400002</v>
      </c>
    </row>
    <row r="12" spans="1:6" ht="18.75" customHeight="1" x14ac:dyDescent="0.25">
      <c r="A12" s="12">
        <v>10</v>
      </c>
      <c r="B12" s="14" t="s">
        <v>66</v>
      </c>
      <c r="C12" s="23">
        <v>37820</v>
      </c>
      <c r="D12" s="24">
        <v>188298664578.04001</v>
      </c>
      <c r="E12" s="23">
        <v>141201</v>
      </c>
      <c r="F12" s="23">
        <v>428064512135.62</v>
      </c>
    </row>
    <row r="13" spans="1:6" ht="18.75" customHeight="1" x14ac:dyDescent="0.25">
      <c r="A13" s="12">
        <v>11</v>
      </c>
      <c r="B13" s="14" t="s">
        <v>67</v>
      </c>
      <c r="C13" s="23">
        <v>27185</v>
      </c>
      <c r="D13" s="24">
        <v>9373631873</v>
      </c>
      <c r="E13" s="23">
        <v>59920</v>
      </c>
      <c r="F13" s="23">
        <v>23696963179.029999</v>
      </c>
    </row>
    <row r="14" spans="1:6" ht="18.75" customHeight="1" x14ac:dyDescent="0.25">
      <c r="A14" s="12">
        <v>12</v>
      </c>
      <c r="B14" s="14" t="s">
        <v>68</v>
      </c>
      <c r="C14" s="23">
        <v>251</v>
      </c>
      <c r="D14" s="24">
        <v>227238456.13</v>
      </c>
      <c r="E14" s="23">
        <v>800</v>
      </c>
      <c r="F14" s="23">
        <v>564098923.62</v>
      </c>
    </row>
    <row r="15" spans="1:6" ht="18.75" customHeight="1" x14ac:dyDescent="0.25">
      <c r="A15" s="12">
        <v>13</v>
      </c>
      <c r="B15" s="14" t="s">
        <v>42</v>
      </c>
      <c r="C15" s="23">
        <v>15768</v>
      </c>
      <c r="D15" s="24">
        <v>26292877291.630001</v>
      </c>
      <c r="E15" s="23">
        <v>69108</v>
      </c>
      <c r="F15" s="23">
        <v>62175138446.760002</v>
      </c>
    </row>
    <row r="16" spans="1:6" ht="18.75" customHeight="1" x14ac:dyDescent="0.25">
      <c r="A16" s="12">
        <v>14</v>
      </c>
      <c r="B16" s="14" t="s">
        <v>43</v>
      </c>
      <c r="C16" s="23">
        <v>1415732</v>
      </c>
      <c r="D16" s="24">
        <v>232542102262.42999</v>
      </c>
      <c r="E16" s="23">
        <v>2196437</v>
      </c>
      <c r="F16" s="23">
        <v>429372554004.83002</v>
      </c>
    </row>
    <row r="17" spans="1:6" ht="18.75" customHeight="1" x14ac:dyDescent="0.25">
      <c r="A17" s="12">
        <v>15</v>
      </c>
      <c r="B17" s="14" t="s">
        <v>44</v>
      </c>
      <c r="C17" s="23">
        <v>601259</v>
      </c>
      <c r="D17" s="24">
        <v>286174460575.59003</v>
      </c>
      <c r="E17" s="23">
        <v>337609</v>
      </c>
      <c r="F17" s="23">
        <v>218179895337.92001</v>
      </c>
    </row>
    <row r="18" spans="1:6" ht="18.75" customHeight="1" x14ac:dyDescent="0.25">
      <c r="A18" s="12">
        <v>16</v>
      </c>
      <c r="B18" s="14" t="s">
        <v>45</v>
      </c>
      <c r="C18" s="23">
        <v>12</v>
      </c>
      <c r="D18" s="24">
        <v>4967200</v>
      </c>
      <c r="E18" s="25">
        <v>156</v>
      </c>
      <c r="F18" s="25">
        <v>290604435.20999998</v>
      </c>
    </row>
    <row r="19" spans="1:6" ht="18.75" customHeight="1" x14ac:dyDescent="0.25">
      <c r="A19" s="12">
        <v>17</v>
      </c>
      <c r="B19" s="14" t="s">
        <v>69</v>
      </c>
      <c r="C19" s="23">
        <v>3817</v>
      </c>
      <c r="D19" s="24">
        <v>1313227140.3299999</v>
      </c>
      <c r="E19" s="23">
        <v>1919</v>
      </c>
      <c r="F19" s="23">
        <v>751061489.95000005</v>
      </c>
    </row>
    <row r="20" spans="1:6" ht="18.75" customHeight="1" x14ac:dyDescent="0.25">
      <c r="A20" s="12">
        <v>18</v>
      </c>
      <c r="B20" s="14" t="s">
        <v>46</v>
      </c>
      <c r="C20" s="23">
        <v>28</v>
      </c>
      <c r="D20" s="24">
        <v>8927304.8800000008</v>
      </c>
      <c r="E20" s="23">
        <v>50</v>
      </c>
      <c r="F20" s="23">
        <v>22845153.649999999</v>
      </c>
    </row>
    <row r="21" spans="1:6" ht="18.75" customHeight="1" x14ac:dyDescent="0.25">
      <c r="A21" s="12">
        <v>19</v>
      </c>
      <c r="B21" s="14" t="s">
        <v>47</v>
      </c>
      <c r="C21" s="23">
        <v>21898</v>
      </c>
      <c r="D21" s="24">
        <v>13549897973.700001</v>
      </c>
      <c r="E21" s="23">
        <v>212241</v>
      </c>
      <c r="F21" s="23">
        <v>54512734726.68</v>
      </c>
    </row>
    <row r="22" spans="1:6" ht="18.75" customHeight="1" x14ac:dyDescent="0.25">
      <c r="A22" s="12">
        <v>20</v>
      </c>
      <c r="B22" s="14" t="s">
        <v>48</v>
      </c>
      <c r="C22" s="23">
        <v>8336</v>
      </c>
      <c r="D22" s="24">
        <v>55956007821.639999</v>
      </c>
      <c r="E22" s="23">
        <v>11712</v>
      </c>
      <c r="F22" s="23">
        <v>103464558031.7</v>
      </c>
    </row>
    <row r="23" spans="1:6" ht="18.75" customHeight="1" x14ac:dyDescent="0.25">
      <c r="A23" s="12">
        <v>21</v>
      </c>
      <c r="B23" s="14" t="s">
        <v>49</v>
      </c>
      <c r="C23" s="23">
        <v>365</v>
      </c>
      <c r="D23" s="24">
        <v>111851377.95</v>
      </c>
      <c r="E23" s="23">
        <v>689</v>
      </c>
      <c r="F23" s="23">
        <v>648051052.23000002</v>
      </c>
    </row>
    <row r="24" spans="1:6" ht="18.75" customHeight="1" x14ac:dyDescent="0.25">
      <c r="A24" s="12">
        <v>22</v>
      </c>
      <c r="B24" s="14" t="s">
        <v>50</v>
      </c>
      <c r="C24" s="23">
        <v>937</v>
      </c>
      <c r="D24" s="24">
        <v>485496104.72000003</v>
      </c>
      <c r="E24" s="23">
        <v>987</v>
      </c>
      <c r="F24" s="23">
        <v>532353885.5</v>
      </c>
    </row>
    <row r="25" spans="1:6" ht="18.75" customHeight="1" x14ac:dyDescent="0.25">
      <c r="A25" s="12">
        <v>23</v>
      </c>
      <c r="B25" s="14" t="s">
        <v>70</v>
      </c>
      <c r="C25" s="23">
        <v>2936</v>
      </c>
      <c r="D25" s="24">
        <v>1347083238.9300001</v>
      </c>
      <c r="E25" s="23">
        <v>8961</v>
      </c>
      <c r="F25" s="23">
        <v>9359894237.6499996</v>
      </c>
    </row>
    <row r="26" spans="1:6" ht="18.75" customHeight="1" x14ac:dyDescent="0.25">
      <c r="A26" s="12">
        <v>24</v>
      </c>
      <c r="B26" s="14" t="s">
        <v>71</v>
      </c>
      <c r="C26" s="23">
        <v>36205</v>
      </c>
      <c r="D26" s="24">
        <v>37973786294.519997</v>
      </c>
      <c r="E26" s="23">
        <v>56338</v>
      </c>
      <c r="F26" s="23">
        <v>58261873089.230003</v>
      </c>
    </row>
    <row r="27" spans="1:6" ht="18.75" customHeight="1" x14ac:dyDescent="0.25">
      <c r="A27" s="12">
        <v>25</v>
      </c>
      <c r="B27" s="14" t="s">
        <v>72</v>
      </c>
      <c r="C27" s="23">
        <v>206</v>
      </c>
      <c r="D27" s="24">
        <v>74178748</v>
      </c>
      <c r="E27" s="23">
        <v>546</v>
      </c>
      <c r="F27" s="23">
        <v>225439777</v>
      </c>
    </row>
    <row r="28" spans="1:6" ht="18.75" customHeight="1" x14ac:dyDescent="0.25">
      <c r="A28" s="12">
        <v>26</v>
      </c>
      <c r="B28" s="14" t="s">
        <v>73</v>
      </c>
      <c r="C28" s="23">
        <v>213286</v>
      </c>
      <c r="D28" s="24">
        <v>108969335847.17</v>
      </c>
      <c r="E28" s="23">
        <v>170672</v>
      </c>
      <c r="F28" s="23">
        <v>118075304733.74001</v>
      </c>
    </row>
    <row r="29" spans="1:6" ht="18.75" customHeight="1" x14ac:dyDescent="0.25">
      <c r="A29" s="12">
        <v>27</v>
      </c>
      <c r="B29" s="14" t="s">
        <v>74</v>
      </c>
      <c r="C29" s="23">
        <v>6609</v>
      </c>
      <c r="D29" s="24">
        <v>770364715.99000001</v>
      </c>
      <c r="E29" s="23">
        <v>8885</v>
      </c>
      <c r="F29" s="23">
        <v>1496034463.1300001</v>
      </c>
    </row>
    <row r="30" spans="1:6" ht="18.75" customHeight="1" x14ac:dyDescent="0.25">
      <c r="A30" s="12">
        <v>28</v>
      </c>
      <c r="B30" s="14" t="s">
        <v>51</v>
      </c>
      <c r="C30" s="23">
        <v>32</v>
      </c>
      <c r="D30" s="26">
        <v>9779009.6300000008</v>
      </c>
      <c r="E30" s="27">
        <v>317</v>
      </c>
      <c r="F30" s="27">
        <v>162158487</v>
      </c>
    </row>
    <row r="31" spans="1:6" customFormat="1" ht="18.75" customHeight="1" x14ac:dyDescent="0.25">
      <c r="A31" s="12">
        <v>29</v>
      </c>
      <c r="B31" s="14" t="s">
        <v>52</v>
      </c>
      <c r="C31" s="23">
        <v>448</v>
      </c>
      <c r="D31" s="26">
        <v>2457007430.8299999</v>
      </c>
      <c r="E31" s="27">
        <v>5123</v>
      </c>
      <c r="F31" s="27">
        <v>2654653954.6300001</v>
      </c>
    </row>
    <row r="32" spans="1:6" customFormat="1" ht="18.75" customHeight="1" x14ac:dyDescent="0.25">
      <c r="A32" s="12">
        <v>30</v>
      </c>
      <c r="B32" s="14" t="s">
        <v>35</v>
      </c>
      <c r="C32" s="27">
        <v>268</v>
      </c>
      <c r="D32" s="26">
        <v>126194499.33</v>
      </c>
      <c r="E32" s="27">
        <v>3617</v>
      </c>
      <c r="F32" s="27">
        <v>2448014621.96</v>
      </c>
    </row>
    <row r="33" spans="1:6" customFormat="1" ht="18.75" customHeight="1" x14ac:dyDescent="0.25">
      <c r="A33" s="12">
        <v>31</v>
      </c>
      <c r="B33" s="14" t="s">
        <v>87</v>
      </c>
      <c r="C33" s="27">
        <v>0</v>
      </c>
      <c r="D33" s="26">
        <v>0</v>
      </c>
      <c r="E33" s="27">
        <v>0</v>
      </c>
      <c r="F33" s="27">
        <v>0</v>
      </c>
    </row>
    <row r="34" spans="1:6" customFormat="1" ht="18.75" customHeight="1" thickBot="1" x14ac:dyDescent="0.3">
      <c r="A34" s="12">
        <v>32</v>
      </c>
      <c r="B34" s="14" t="s">
        <v>86</v>
      </c>
      <c r="C34" s="27">
        <v>0</v>
      </c>
      <c r="D34" s="26">
        <v>0</v>
      </c>
      <c r="E34" s="27">
        <v>212</v>
      </c>
      <c r="F34" s="27">
        <v>253111615.34</v>
      </c>
    </row>
    <row r="35" spans="1:6" ht="18.75" customHeight="1" thickBot="1" x14ac:dyDescent="0.3">
      <c r="A35" s="29" t="s">
        <v>8</v>
      </c>
      <c r="B35" s="30"/>
      <c r="C35" s="28">
        <f>SUM(C3:C34)</f>
        <v>5765706</v>
      </c>
      <c r="D35" s="28">
        <f>SUM(D3:D34)</f>
        <v>1962081455446.5793</v>
      </c>
      <c r="E35" s="28">
        <f>SUM(E3:E34)</f>
        <v>6584254</v>
      </c>
      <c r="F35" s="28">
        <f>SUM(F3:F34)</f>
        <v>2996049775850.3003</v>
      </c>
    </row>
  </sheetData>
  <mergeCells count="5">
    <mergeCell ref="A35:B35"/>
    <mergeCell ref="A1:A2"/>
    <mergeCell ref="B1:B2"/>
    <mergeCell ref="E1:F1"/>
    <mergeCell ref="C1:D1"/>
  </mergeCells>
  <phoneticPr fontId="7" type="noConversion"/>
  <pageMargins left="0.39370078740157483" right="0.31496062992125984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zoomScale="85" zoomScaleNormal="85" workbookViewId="0">
      <selection activeCell="A36" sqref="A36:IV65536"/>
    </sheetView>
  </sheetViews>
  <sheetFormatPr defaultRowHeight="15" x14ac:dyDescent="0.25"/>
  <cols>
    <col min="1" max="1" width="3.140625" style="1" customWidth="1"/>
    <col min="2" max="2" width="40" style="1" customWidth="1"/>
    <col min="3" max="3" width="14.28515625" style="1" customWidth="1"/>
    <col min="4" max="4" width="21.7109375" style="1" bestFit="1" customWidth="1"/>
    <col min="5" max="5" width="14.28515625" style="1" customWidth="1"/>
    <col min="6" max="6" width="21.7109375" style="1" bestFit="1" customWidth="1"/>
    <col min="7" max="16384" width="9.140625" style="1"/>
  </cols>
  <sheetData>
    <row r="1" spans="1:6" ht="42.75" customHeight="1" thickBot="1" x14ac:dyDescent="0.3">
      <c r="A1" s="38" t="s">
        <v>0</v>
      </c>
      <c r="B1" s="40" t="s">
        <v>4</v>
      </c>
      <c r="C1" s="46" t="s">
        <v>94</v>
      </c>
      <c r="D1" s="47"/>
      <c r="E1" s="42" t="s">
        <v>95</v>
      </c>
      <c r="F1" s="43"/>
    </row>
    <row r="2" spans="1:6" ht="15.75" thickBot="1" x14ac:dyDescent="0.3">
      <c r="A2" s="39"/>
      <c r="B2" s="41"/>
      <c r="C2" s="8" t="s">
        <v>5</v>
      </c>
      <c r="D2" s="8" t="s">
        <v>6</v>
      </c>
      <c r="E2" s="8" t="s">
        <v>5</v>
      </c>
      <c r="F2" s="8" t="s">
        <v>6</v>
      </c>
    </row>
    <row r="3" spans="1:6" ht="18.75" customHeight="1" x14ac:dyDescent="0.25">
      <c r="A3" s="15">
        <v>1</v>
      </c>
      <c r="B3" s="9" t="s">
        <v>60</v>
      </c>
      <c r="C3" s="21">
        <v>94109</v>
      </c>
      <c r="D3" s="22">
        <v>35971056934.370003</v>
      </c>
      <c r="E3" s="21">
        <v>155707</v>
      </c>
      <c r="F3" s="21">
        <v>89658409943.649994</v>
      </c>
    </row>
    <row r="4" spans="1:6" ht="18.75" customHeight="1" x14ac:dyDescent="0.25">
      <c r="A4" s="16">
        <v>2</v>
      </c>
      <c r="B4" s="10" t="s">
        <v>77</v>
      </c>
      <c r="C4" s="23">
        <v>438307</v>
      </c>
      <c r="D4" s="24">
        <v>131317016535.07001</v>
      </c>
      <c r="E4" s="23">
        <v>359231</v>
      </c>
      <c r="F4" s="23">
        <v>176741219496.51999</v>
      </c>
    </row>
    <row r="5" spans="1:6" ht="18.75" customHeight="1" x14ac:dyDescent="0.25">
      <c r="A5" s="16">
        <v>3</v>
      </c>
      <c r="B5" s="10" t="s">
        <v>19</v>
      </c>
      <c r="C5" s="23">
        <v>1098024</v>
      </c>
      <c r="D5" s="24">
        <v>321488693724.69</v>
      </c>
      <c r="E5" s="23">
        <v>1202077</v>
      </c>
      <c r="F5" s="23">
        <v>480512962574.75</v>
      </c>
    </row>
    <row r="6" spans="1:6" ht="18.75" customHeight="1" x14ac:dyDescent="0.25">
      <c r="A6" s="16">
        <v>4</v>
      </c>
      <c r="B6" s="10" t="s">
        <v>20</v>
      </c>
      <c r="C6" s="23">
        <v>122742</v>
      </c>
      <c r="D6" s="24">
        <v>85136116496.149994</v>
      </c>
      <c r="E6" s="23">
        <v>161467</v>
      </c>
      <c r="F6" s="23">
        <v>118883220309.66</v>
      </c>
    </row>
    <row r="7" spans="1:6" ht="18.75" customHeight="1" x14ac:dyDescent="0.25">
      <c r="A7" s="16">
        <v>5</v>
      </c>
      <c r="B7" s="10" t="s">
        <v>21</v>
      </c>
      <c r="C7" s="23">
        <v>1373377</v>
      </c>
      <c r="D7" s="24">
        <v>260725488828.19</v>
      </c>
      <c r="E7" s="23">
        <v>1076022</v>
      </c>
      <c r="F7" s="23">
        <v>332630335979.97998</v>
      </c>
    </row>
    <row r="8" spans="1:6" ht="18.75" customHeight="1" x14ac:dyDescent="0.25">
      <c r="A8" s="16">
        <v>6</v>
      </c>
      <c r="B8" s="10" t="s">
        <v>78</v>
      </c>
      <c r="C8" s="23">
        <v>22217</v>
      </c>
      <c r="D8" s="24">
        <v>5885559281.96</v>
      </c>
      <c r="E8" s="23">
        <v>63037</v>
      </c>
      <c r="F8" s="23">
        <v>22107289564.650002</v>
      </c>
    </row>
    <row r="9" spans="1:6" ht="18.75" customHeight="1" x14ac:dyDescent="0.25">
      <c r="A9" s="16">
        <v>7</v>
      </c>
      <c r="B9" s="10" t="s">
        <v>22</v>
      </c>
      <c r="C9" s="23">
        <v>158543</v>
      </c>
      <c r="D9" s="24">
        <v>46978938189.919998</v>
      </c>
      <c r="E9" s="23">
        <v>201501</v>
      </c>
      <c r="F9" s="23">
        <v>149785113971.22</v>
      </c>
    </row>
    <row r="10" spans="1:6" ht="18.75" customHeight="1" x14ac:dyDescent="0.25">
      <c r="A10" s="16">
        <v>8</v>
      </c>
      <c r="B10" s="10" t="s">
        <v>23</v>
      </c>
      <c r="C10" s="23">
        <v>60348</v>
      </c>
      <c r="D10" s="24">
        <v>104304376762.38</v>
      </c>
      <c r="E10" s="23">
        <v>69286</v>
      </c>
      <c r="F10" s="23">
        <v>106936184462.64999</v>
      </c>
    </row>
    <row r="11" spans="1:6" ht="18.75" customHeight="1" x14ac:dyDescent="0.25">
      <c r="A11" s="16">
        <v>9</v>
      </c>
      <c r="B11" s="10" t="s">
        <v>24</v>
      </c>
      <c r="C11" s="23">
        <v>4641</v>
      </c>
      <c r="D11" s="24">
        <v>4207128949.4099998</v>
      </c>
      <c r="E11" s="23">
        <v>8426</v>
      </c>
      <c r="F11" s="23">
        <v>3583183764.8400002</v>
      </c>
    </row>
    <row r="12" spans="1:6" ht="18.75" customHeight="1" x14ac:dyDescent="0.25">
      <c r="A12" s="16">
        <v>10</v>
      </c>
      <c r="B12" s="10" t="s">
        <v>79</v>
      </c>
      <c r="C12" s="23">
        <v>37820</v>
      </c>
      <c r="D12" s="24">
        <v>188298664578.04001</v>
      </c>
      <c r="E12" s="23">
        <v>141201</v>
      </c>
      <c r="F12" s="23">
        <v>428064512135.62</v>
      </c>
    </row>
    <row r="13" spans="1:6" ht="18.75" customHeight="1" x14ac:dyDescent="0.25">
      <c r="A13" s="16">
        <v>11</v>
      </c>
      <c r="B13" s="10" t="s">
        <v>80</v>
      </c>
      <c r="C13" s="23">
        <v>27185</v>
      </c>
      <c r="D13" s="24">
        <v>9373631873</v>
      </c>
      <c r="E13" s="23">
        <v>59920</v>
      </c>
      <c r="F13" s="23">
        <v>23696963179.029999</v>
      </c>
    </row>
    <row r="14" spans="1:6" ht="18.75" customHeight="1" x14ac:dyDescent="0.25">
      <c r="A14" s="16">
        <v>12</v>
      </c>
      <c r="B14" s="10" t="s">
        <v>68</v>
      </c>
      <c r="C14" s="23">
        <v>251</v>
      </c>
      <c r="D14" s="24">
        <v>227238456.13</v>
      </c>
      <c r="E14" s="23">
        <v>800</v>
      </c>
      <c r="F14" s="23">
        <v>564098923.62</v>
      </c>
    </row>
    <row r="15" spans="1:6" ht="18.75" customHeight="1" x14ac:dyDescent="0.25">
      <c r="A15" s="16">
        <v>13</v>
      </c>
      <c r="B15" s="10" t="s">
        <v>25</v>
      </c>
      <c r="C15" s="23">
        <v>15768</v>
      </c>
      <c r="D15" s="24">
        <v>26292877291.630001</v>
      </c>
      <c r="E15" s="23">
        <v>69108</v>
      </c>
      <c r="F15" s="23">
        <v>62175138446.760002</v>
      </c>
    </row>
    <row r="16" spans="1:6" ht="18.75" customHeight="1" x14ac:dyDescent="0.25">
      <c r="A16" s="16">
        <v>14</v>
      </c>
      <c r="B16" s="10" t="s">
        <v>26</v>
      </c>
      <c r="C16" s="23">
        <v>1415732</v>
      </c>
      <c r="D16" s="24">
        <v>232542102262.42999</v>
      </c>
      <c r="E16" s="23">
        <v>2196437</v>
      </c>
      <c r="F16" s="23">
        <v>429372554004.83002</v>
      </c>
    </row>
    <row r="17" spans="1:6" ht="18.75" customHeight="1" x14ac:dyDescent="0.25">
      <c r="A17" s="16">
        <v>15</v>
      </c>
      <c r="B17" s="10" t="s">
        <v>27</v>
      </c>
      <c r="C17" s="23">
        <v>601259</v>
      </c>
      <c r="D17" s="24">
        <v>286174460575.59003</v>
      </c>
      <c r="E17" s="23">
        <v>337609</v>
      </c>
      <c r="F17" s="23">
        <v>218179895337.92001</v>
      </c>
    </row>
    <row r="18" spans="1:6" ht="18.75" customHeight="1" x14ac:dyDescent="0.25">
      <c r="A18" s="16">
        <v>16</v>
      </c>
      <c r="B18" s="10" t="s">
        <v>61</v>
      </c>
      <c r="C18" s="23">
        <v>12</v>
      </c>
      <c r="D18" s="24">
        <v>4967200</v>
      </c>
      <c r="E18" s="25">
        <v>156</v>
      </c>
      <c r="F18" s="25">
        <v>290604435.20999998</v>
      </c>
    </row>
    <row r="19" spans="1:6" ht="18.75" customHeight="1" x14ac:dyDescent="0.25">
      <c r="A19" s="16">
        <v>17</v>
      </c>
      <c r="B19" s="10" t="s">
        <v>81</v>
      </c>
      <c r="C19" s="23">
        <v>3817</v>
      </c>
      <c r="D19" s="24">
        <v>1313227140.3299999</v>
      </c>
      <c r="E19" s="23">
        <v>1919</v>
      </c>
      <c r="F19" s="23">
        <v>751061489.95000005</v>
      </c>
    </row>
    <row r="20" spans="1:6" ht="18.75" customHeight="1" x14ac:dyDescent="0.25">
      <c r="A20" s="16">
        <v>18</v>
      </c>
      <c r="B20" s="10" t="s">
        <v>62</v>
      </c>
      <c r="C20" s="23">
        <v>28</v>
      </c>
      <c r="D20" s="24">
        <v>8927304.8800000008</v>
      </c>
      <c r="E20" s="23">
        <v>50</v>
      </c>
      <c r="F20" s="23">
        <v>22845153.649999999</v>
      </c>
    </row>
    <row r="21" spans="1:6" ht="18.75" customHeight="1" x14ac:dyDescent="0.25">
      <c r="A21" s="16">
        <v>19</v>
      </c>
      <c r="B21" s="10" t="s">
        <v>30</v>
      </c>
      <c r="C21" s="23">
        <v>21898</v>
      </c>
      <c r="D21" s="24">
        <v>13549897973.700001</v>
      </c>
      <c r="E21" s="23">
        <v>212241</v>
      </c>
      <c r="F21" s="23">
        <v>54512734726.68</v>
      </c>
    </row>
    <row r="22" spans="1:6" ht="18.75" customHeight="1" x14ac:dyDescent="0.25">
      <c r="A22" s="16">
        <v>20</v>
      </c>
      <c r="B22" s="10" t="s">
        <v>31</v>
      </c>
      <c r="C22" s="23">
        <v>8336</v>
      </c>
      <c r="D22" s="24">
        <v>55956007821.639999</v>
      </c>
      <c r="E22" s="23">
        <v>11712</v>
      </c>
      <c r="F22" s="23">
        <v>103464558031.7</v>
      </c>
    </row>
    <row r="23" spans="1:6" ht="18.75" customHeight="1" x14ac:dyDescent="0.25">
      <c r="A23" s="16">
        <v>21</v>
      </c>
      <c r="B23" s="10" t="s">
        <v>32</v>
      </c>
      <c r="C23" s="23">
        <v>365</v>
      </c>
      <c r="D23" s="24">
        <v>111851377.95</v>
      </c>
      <c r="E23" s="23">
        <v>689</v>
      </c>
      <c r="F23" s="23">
        <v>648051052.23000002</v>
      </c>
    </row>
    <row r="24" spans="1:6" ht="18.75" customHeight="1" x14ac:dyDescent="0.25">
      <c r="A24" s="16">
        <v>22</v>
      </c>
      <c r="B24" s="10" t="s">
        <v>82</v>
      </c>
      <c r="C24" s="23">
        <v>937</v>
      </c>
      <c r="D24" s="24">
        <v>485496104.72000003</v>
      </c>
      <c r="E24" s="23">
        <v>987</v>
      </c>
      <c r="F24" s="23">
        <v>532353885.5</v>
      </c>
    </row>
    <row r="25" spans="1:6" ht="18.75" customHeight="1" x14ac:dyDescent="0.25">
      <c r="A25" s="16">
        <v>23</v>
      </c>
      <c r="B25" s="10" t="s">
        <v>70</v>
      </c>
      <c r="C25" s="23">
        <v>2936</v>
      </c>
      <c r="D25" s="24">
        <v>1347083238.9300001</v>
      </c>
      <c r="E25" s="23">
        <v>8961</v>
      </c>
      <c r="F25" s="23">
        <v>9359894237.6499996</v>
      </c>
    </row>
    <row r="26" spans="1:6" ht="18.75" customHeight="1" x14ac:dyDescent="0.25">
      <c r="A26" s="16">
        <v>24</v>
      </c>
      <c r="B26" s="10" t="s">
        <v>71</v>
      </c>
      <c r="C26" s="23">
        <v>36205</v>
      </c>
      <c r="D26" s="24">
        <v>37973786294.519997</v>
      </c>
      <c r="E26" s="23">
        <v>56338</v>
      </c>
      <c r="F26" s="23">
        <v>58261873089.230003</v>
      </c>
    </row>
    <row r="27" spans="1:6" ht="18.75" customHeight="1" x14ac:dyDescent="0.25">
      <c r="A27" s="16">
        <v>25</v>
      </c>
      <c r="B27" s="10" t="s">
        <v>72</v>
      </c>
      <c r="C27" s="23">
        <v>206</v>
      </c>
      <c r="D27" s="24">
        <v>74178748</v>
      </c>
      <c r="E27" s="23">
        <v>546</v>
      </c>
      <c r="F27" s="23">
        <v>225439777</v>
      </c>
    </row>
    <row r="28" spans="1:6" ht="18.75" customHeight="1" x14ac:dyDescent="0.25">
      <c r="A28" s="16">
        <v>26</v>
      </c>
      <c r="B28" s="10" t="s">
        <v>83</v>
      </c>
      <c r="C28" s="23">
        <v>213286</v>
      </c>
      <c r="D28" s="24">
        <v>108969335847.17</v>
      </c>
      <c r="E28" s="23">
        <v>170672</v>
      </c>
      <c r="F28" s="23">
        <v>118075304733.74001</v>
      </c>
    </row>
    <row r="29" spans="1:6" ht="18.75" customHeight="1" x14ac:dyDescent="0.25">
      <c r="A29" s="16">
        <v>27</v>
      </c>
      <c r="B29" s="10" t="s">
        <v>84</v>
      </c>
      <c r="C29" s="23">
        <v>6609</v>
      </c>
      <c r="D29" s="24">
        <v>770364715.99000001</v>
      </c>
      <c r="E29" s="23">
        <v>8885</v>
      </c>
      <c r="F29" s="23">
        <v>1496034463.1300001</v>
      </c>
    </row>
    <row r="30" spans="1:6" ht="18.75" customHeight="1" x14ac:dyDescent="0.25">
      <c r="A30" s="16">
        <v>28</v>
      </c>
      <c r="B30" s="10" t="s">
        <v>63</v>
      </c>
      <c r="C30" s="23">
        <v>32</v>
      </c>
      <c r="D30" s="26">
        <v>9779009.6300000008</v>
      </c>
      <c r="E30" s="27">
        <v>317</v>
      </c>
      <c r="F30" s="27">
        <v>162158487</v>
      </c>
    </row>
    <row r="31" spans="1:6" ht="18.75" customHeight="1" x14ac:dyDescent="0.25">
      <c r="A31" s="16">
        <v>29</v>
      </c>
      <c r="B31" s="10" t="s">
        <v>34</v>
      </c>
      <c r="C31" s="23">
        <v>448</v>
      </c>
      <c r="D31" s="26">
        <v>2457007430.8299999</v>
      </c>
      <c r="E31" s="27">
        <v>5123</v>
      </c>
      <c r="F31" s="27">
        <v>2654653954.6300001</v>
      </c>
    </row>
    <row r="32" spans="1:6" ht="18.75" customHeight="1" x14ac:dyDescent="0.25">
      <c r="A32" s="19">
        <v>30</v>
      </c>
      <c r="B32" s="20" t="s">
        <v>35</v>
      </c>
      <c r="C32" s="27">
        <v>268</v>
      </c>
      <c r="D32" s="26">
        <v>126194499.33</v>
      </c>
      <c r="E32" s="27">
        <v>3617</v>
      </c>
      <c r="F32" s="27">
        <v>2448014621.96</v>
      </c>
    </row>
    <row r="33" spans="1:6" ht="18.75" customHeight="1" x14ac:dyDescent="0.25">
      <c r="A33" s="19">
        <v>31</v>
      </c>
      <c r="B33" s="20" t="s">
        <v>87</v>
      </c>
      <c r="C33" s="27">
        <v>0</v>
      </c>
      <c r="D33" s="26">
        <v>0</v>
      </c>
      <c r="E33" s="27">
        <v>0</v>
      </c>
      <c r="F33" s="27">
        <v>0</v>
      </c>
    </row>
    <row r="34" spans="1:6" ht="18.75" customHeight="1" thickBot="1" x14ac:dyDescent="0.3">
      <c r="A34" s="16">
        <v>32</v>
      </c>
      <c r="B34" s="20" t="s">
        <v>86</v>
      </c>
      <c r="C34" s="27">
        <v>0</v>
      </c>
      <c r="D34" s="26">
        <v>0</v>
      </c>
      <c r="E34" s="27">
        <v>212</v>
      </c>
      <c r="F34" s="27">
        <v>253111615.34</v>
      </c>
    </row>
    <row r="35" spans="1:6" ht="18.75" customHeight="1" thickBot="1" x14ac:dyDescent="0.3">
      <c r="A35" s="44" t="s">
        <v>7</v>
      </c>
      <c r="B35" s="45"/>
      <c r="C35" s="28">
        <f>SUM(C3:C34)</f>
        <v>5765706</v>
      </c>
      <c r="D35" s="28">
        <f>SUM(D3:D34)</f>
        <v>1962081455446.5793</v>
      </c>
      <c r="E35" s="28">
        <f>SUM(E3:E34)</f>
        <v>6584254</v>
      </c>
      <c r="F35" s="28">
        <f>SUM(F3:F34)</f>
        <v>2996049775850.3003</v>
      </c>
    </row>
  </sheetData>
  <mergeCells count="5">
    <mergeCell ref="A35:B35"/>
    <mergeCell ref="A1:A2"/>
    <mergeCell ref="B1:B2"/>
    <mergeCell ref="E1:F1"/>
    <mergeCell ref="C1:D1"/>
  </mergeCells>
  <phoneticPr fontId="7" type="noConversion"/>
  <pageMargins left="0.51181102362204722" right="0.23622047244094491" top="0.74803149606299213" bottom="0.74803149606299213" header="0.35433070866141736" footer="0.31496062992125984"/>
  <pageSetup paperSize="9" scale="8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="85" zoomScaleNormal="85" workbookViewId="0">
      <selection activeCell="C3" sqref="C3:F35"/>
    </sheetView>
  </sheetViews>
  <sheetFormatPr defaultRowHeight="15" x14ac:dyDescent="0.25"/>
  <cols>
    <col min="1" max="1" width="3.140625" style="2" customWidth="1"/>
    <col min="2" max="2" width="40.7109375" style="2" customWidth="1"/>
    <col min="3" max="3" width="14.28515625" style="2" customWidth="1"/>
    <col min="4" max="4" width="21.7109375" style="2" bestFit="1" customWidth="1"/>
    <col min="5" max="5" width="14.28515625" style="2" customWidth="1"/>
    <col min="6" max="6" width="21.7109375" style="2" bestFit="1" customWidth="1"/>
    <col min="7" max="16384" width="9.140625" style="2"/>
  </cols>
  <sheetData>
    <row r="1" spans="1:6" ht="45" customHeight="1" thickBot="1" x14ac:dyDescent="0.3">
      <c r="A1" s="38" t="s">
        <v>0</v>
      </c>
      <c r="B1" s="40" t="s">
        <v>11</v>
      </c>
      <c r="C1" s="46" t="s">
        <v>88</v>
      </c>
      <c r="D1" s="48"/>
      <c r="E1" s="46" t="s">
        <v>89</v>
      </c>
      <c r="F1" s="48"/>
    </row>
    <row r="2" spans="1:6" ht="15.75" thickBot="1" x14ac:dyDescent="0.3">
      <c r="A2" s="39"/>
      <c r="B2" s="41"/>
      <c r="C2" s="7" t="s">
        <v>9</v>
      </c>
      <c r="D2" s="8" t="s">
        <v>10</v>
      </c>
      <c r="E2" s="7" t="s">
        <v>9</v>
      </c>
      <c r="F2" s="8" t="s">
        <v>10</v>
      </c>
    </row>
    <row r="3" spans="1:6" ht="18.75" customHeight="1" x14ac:dyDescent="0.25">
      <c r="A3" s="11">
        <v>1</v>
      </c>
      <c r="B3" s="13" t="s">
        <v>17</v>
      </c>
      <c r="C3" s="21">
        <v>94109</v>
      </c>
      <c r="D3" s="22">
        <v>35971056934.370003</v>
      </c>
      <c r="E3" s="21">
        <v>155707</v>
      </c>
      <c r="F3" s="21">
        <v>89658409943.649994</v>
      </c>
    </row>
    <row r="4" spans="1:6" ht="18.75" customHeight="1" x14ac:dyDescent="0.25">
      <c r="A4" s="12">
        <v>2</v>
      </c>
      <c r="B4" s="14" t="s">
        <v>18</v>
      </c>
      <c r="C4" s="23">
        <v>438307</v>
      </c>
      <c r="D4" s="24">
        <v>131317016535.07001</v>
      </c>
      <c r="E4" s="23">
        <v>359231</v>
      </c>
      <c r="F4" s="23">
        <v>176741219496.51999</v>
      </c>
    </row>
    <row r="5" spans="1:6" ht="18.75" customHeight="1" x14ac:dyDescent="0.25">
      <c r="A5" s="12">
        <v>3</v>
      </c>
      <c r="B5" s="14" t="s">
        <v>19</v>
      </c>
      <c r="C5" s="23">
        <v>1098024</v>
      </c>
      <c r="D5" s="24">
        <v>321488693724.69</v>
      </c>
      <c r="E5" s="23">
        <v>1202077</v>
      </c>
      <c r="F5" s="23">
        <v>480512962574.75</v>
      </c>
    </row>
    <row r="6" spans="1:6" ht="18.75" customHeight="1" x14ac:dyDescent="0.25">
      <c r="A6" s="12">
        <v>4</v>
      </c>
      <c r="B6" s="14" t="s">
        <v>20</v>
      </c>
      <c r="C6" s="23">
        <v>122742</v>
      </c>
      <c r="D6" s="24">
        <v>85136116496.149994</v>
      </c>
      <c r="E6" s="23">
        <v>161467</v>
      </c>
      <c r="F6" s="23">
        <v>118883220309.66</v>
      </c>
    </row>
    <row r="7" spans="1:6" s="3" customFormat="1" ht="18.75" customHeight="1" x14ac:dyDescent="0.25">
      <c r="A7" s="14">
        <v>5</v>
      </c>
      <c r="B7" s="14" t="s">
        <v>21</v>
      </c>
      <c r="C7" s="23">
        <v>1373377</v>
      </c>
      <c r="D7" s="24">
        <v>260725488828.19</v>
      </c>
      <c r="E7" s="23">
        <v>1076022</v>
      </c>
      <c r="F7" s="23">
        <v>332630335979.97998</v>
      </c>
    </row>
    <row r="8" spans="1:6" ht="18.75" customHeight="1" x14ac:dyDescent="0.25">
      <c r="A8" s="12">
        <v>6</v>
      </c>
      <c r="B8" s="14" t="s">
        <v>78</v>
      </c>
      <c r="C8" s="23">
        <v>22217</v>
      </c>
      <c r="D8" s="24">
        <v>5885559281.96</v>
      </c>
      <c r="E8" s="23">
        <v>63037</v>
      </c>
      <c r="F8" s="23">
        <v>22107289564.650002</v>
      </c>
    </row>
    <row r="9" spans="1:6" ht="18.75" customHeight="1" x14ac:dyDescent="0.25">
      <c r="A9" s="12">
        <v>7</v>
      </c>
      <c r="B9" s="14" t="s">
        <v>22</v>
      </c>
      <c r="C9" s="23">
        <v>158543</v>
      </c>
      <c r="D9" s="24">
        <v>46978938189.919998</v>
      </c>
      <c r="E9" s="23">
        <v>201501</v>
      </c>
      <c r="F9" s="23">
        <v>149785113971.22</v>
      </c>
    </row>
    <row r="10" spans="1:6" ht="18.75" customHeight="1" x14ac:dyDescent="0.25">
      <c r="A10" s="12">
        <v>8</v>
      </c>
      <c r="B10" s="14" t="s">
        <v>23</v>
      </c>
      <c r="C10" s="23">
        <v>60348</v>
      </c>
      <c r="D10" s="24">
        <v>104304376762.38</v>
      </c>
      <c r="E10" s="23">
        <v>69286</v>
      </c>
      <c r="F10" s="23">
        <v>106936184462.64999</v>
      </c>
    </row>
    <row r="11" spans="1:6" ht="18.75" customHeight="1" x14ac:dyDescent="0.25">
      <c r="A11" s="12">
        <v>9</v>
      </c>
      <c r="B11" s="14" t="s">
        <v>24</v>
      </c>
      <c r="C11" s="23">
        <v>4641</v>
      </c>
      <c r="D11" s="24">
        <v>4207128949.4099998</v>
      </c>
      <c r="E11" s="23">
        <v>8426</v>
      </c>
      <c r="F11" s="23">
        <v>3583183764.8400002</v>
      </c>
    </row>
    <row r="12" spans="1:6" ht="18.75" customHeight="1" x14ac:dyDescent="0.25">
      <c r="A12" s="12">
        <v>10</v>
      </c>
      <c r="B12" s="14" t="s">
        <v>79</v>
      </c>
      <c r="C12" s="23">
        <v>37820</v>
      </c>
      <c r="D12" s="24">
        <v>188298664578.04001</v>
      </c>
      <c r="E12" s="23">
        <v>141201</v>
      </c>
      <c r="F12" s="23">
        <v>428064512135.62</v>
      </c>
    </row>
    <row r="13" spans="1:6" ht="18.75" customHeight="1" x14ac:dyDescent="0.25">
      <c r="A13" s="12">
        <v>11</v>
      </c>
      <c r="B13" s="14" t="s">
        <v>85</v>
      </c>
      <c r="C13" s="23">
        <v>27185</v>
      </c>
      <c r="D13" s="24">
        <v>9373631873</v>
      </c>
      <c r="E13" s="23">
        <v>59920</v>
      </c>
      <c r="F13" s="23">
        <v>23696963179.029999</v>
      </c>
    </row>
    <row r="14" spans="1:6" ht="18.75" customHeight="1" x14ac:dyDescent="0.25">
      <c r="A14" s="12">
        <v>12</v>
      </c>
      <c r="B14" s="14" t="s">
        <v>68</v>
      </c>
      <c r="C14" s="23">
        <v>251</v>
      </c>
      <c r="D14" s="24">
        <v>227238456.13</v>
      </c>
      <c r="E14" s="23">
        <v>800</v>
      </c>
      <c r="F14" s="23">
        <v>564098923.62</v>
      </c>
    </row>
    <row r="15" spans="1:6" ht="18.75" customHeight="1" x14ac:dyDescent="0.25">
      <c r="A15" s="12">
        <v>13</v>
      </c>
      <c r="B15" s="14" t="s">
        <v>25</v>
      </c>
      <c r="C15" s="23">
        <v>15768</v>
      </c>
      <c r="D15" s="24">
        <v>26292877291.630001</v>
      </c>
      <c r="E15" s="23">
        <v>69108</v>
      </c>
      <c r="F15" s="23">
        <v>62175138446.760002</v>
      </c>
    </row>
    <row r="16" spans="1:6" s="3" customFormat="1" ht="18.75" customHeight="1" x14ac:dyDescent="0.25">
      <c r="A16" s="14">
        <v>14</v>
      </c>
      <c r="B16" s="14" t="s">
        <v>26</v>
      </c>
      <c r="C16" s="23">
        <v>1415732</v>
      </c>
      <c r="D16" s="24">
        <v>232542102262.42999</v>
      </c>
      <c r="E16" s="23">
        <v>2196437</v>
      </c>
      <c r="F16" s="23">
        <v>429372554004.83002</v>
      </c>
    </row>
    <row r="17" spans="1:6" ht="18.75" customHeight="1" x14ac:dyDescent="0.25">
      <c r="A17" s="12">
        <v>15</v>
      </c>
      <c r="B17" s="14" t="s">
        <v>27</v>
      </c>
      <c r="C17" s="23">
        <v>601259</v>
      </c>
      <c r="D17" s="24">
        <v>286174460575.59003</v>
      </c>
      <c r="E17" s="23">
        <v>337609</v>
      </c>
      <c r="F17" s="23">
        <v>218179895337.92001</v>
      </c>
    </row>
    <row r="18" spans="1:6" ht="18.75" customHeight="1" x14ac:dyDescent="0.25">
      <c r="A18" s="12">
        <v>16</v>
      </c>
      <c r="B18" s="14" t="s">
        <v>28</v>
      </c>
      <c r="C18" s="23">
        <v>12</v>
      </c>
      <c r="D18" s="24">
        <v>4967200</v>
      </c>
      <c r="E18" s="25">
        <v>156</v>
      </c>
      <c r="F18" s="25">
        <v>290604435.20999998</v>
      </c>
    </row>
    <row r="19" spans="1:6" ht="18.75" customHeight="1" x14ac:dyDescent="0.25">
      <c r="A19" s="12">
        <v>17</v>
      </c>
      <c r="B19" s="14" t="s">
        <v>81</v>
      </c>
      <c r="C19" s="23">
        <v>3817</v>
      </c>
      <c r="D19" s="24">
        <v>1313227140.3299999</v>
      </c>
      <c r="E19" s="23">
        <v>1919</v>
      </c>
      <c r="F19" s="23">
        <v>751061489.95000005</v>
      </c>
    </row>
    <row r="20" spans="1:6" ht="18.75" customHeight="1" x14ac:dyDescent="0.25">
      <c r="A20" s="12">
        <v>18</v>
      </c>
      <c r="B20" s="14" t="s">
        <v>29</v>
      </c>
      <c r="C20" s="23">
        <v>28</v>
      </c>
      <c r="D20" s="24">
        <v>8927304.8800000008</v>
      </c>
      <c r="E20" s="23">
        <v>50</v>
      </c>
      <c r="F20" s="23">
        <v>22845153.649999999</v>
      </c>
    </row>
    <row r="21" spans="1:6" ht="18.75" customHeight="1" x14ac:dyDescent="0.25">
      <c r="A21" s="12">
        <v>19</v>
      </c>
      <c r="B21" s="14" t="s">
        <v>30</v>
      </c>
      <c r="C21" s="23">
        <v>21898</v>
      </c>
      <c r="D21" s="24">
        <v>13549897973.700001</v>
      </c>
      <c r="E21" s="23">
        <v>212241</v>
      </c>
      <c r="F21" s="23">
        <v>54512734726.68</v>
      </c>
    </row>
    <row r="22" spans="1:6" ht="18.75" customHeight="1" x14ac:dyDescent="0.25">
      <c r="A22" s="12">
        <v>20</v>
      </c>
      <c r="B22" s="14" t="s">
        <v>31</v>
      </c>
      <c r="C22" s="23">
        <v>8336</v>
      </c>
      <c r="D22" s="24">
        <v>55956007821.639999</v>
      </c>
      <c r="E22" s="23">
        <v>11712</v>
      </c>
      <c r="F22" s="23">
        <v>103464558031.7</v>
      </c>
    </row>
    <row r="23" spans="1:6" ht="18.75" customHeight="1" x14ac:dyDescent="0.25">
      <c r="A23" s="12">
        <v>21</v>
      </c>
      <c r="B23" s="14" t="s">
        <v>32</v>
      </c>
      <c r="C23" s="23">
        <v>365</v>
      </c>
      <c r="D23" s="24">
        <v>111851377.95</v>
      </c>
      <c r="E23" s="23">
        <v>689</v>
      </c>
      <c r="F23" s="23">
        <v>648051052.23000002</v>
      </c>
    </row>
    <row r="24" spans="1:6" s="3" customFormat="1" ht="18.75" customHeight="1" x14ac:dyDescent="0.25">
      <c r="A24" s="14">
        <v>22</v>
      </c>
      <c r="B24" s="14" t="s">
        <v>82</v>
      </c>
      <c r="C24" s="23">
        <v>937</v>
      </c>
      <c r="D24" s="24">
        <v>485496104.72000003</v>
      </c>
      <c r="E24" s="23">
        <v>987</v>
      </c>
      <c r="F24" s="23">
        <v>532353885.5</v>
      </c>
    </row>
    <row r="25" spans="1:6" ht="18.75" customHeight="1" x14ac:dyDescent="0.25">
      <c r="A25" s="12">
        <v>23</v>
      </c>
      <c r="B25" s="14" t="s">
        <v>70</v>
      </c>
      <c r="C25" s="23">
        <v>2936</v>
      </c>
      <c r="D25" s="24">
        <v>1347083238.9300001</v>
      </c>
      <c r="E25" s="23">
        <v>8961</v>
      </c>
      <c r="F25" s="23">
        <v>9359894237.6499996</v>
      </c>
    </row>
    <row r="26" spans="1:6" ht="18.75" customHeight="1" x14ac:dyDescent="0.25">
      <c r="A26" s="12">
        <v>24</v>
      </c>
      <c r="B26" s="14" t="s">
        <v>71</v>
      </c>
      <c r="C26" s="23">
        <v>36205</v>
      </c>
      <c r="D26" s="24">
        <v>37973786294.519997</v>
      </c>
      <c r="E26" s="23">
        <v>56338</v>
      </c>
      <c r="F26" s="23">
        <v>58261873089.230003</v>
      </c>
    </row>
    <row r="27" spans="1:6" ht="18.75" customHeight="1" x14ac:dyDescent="0.25">
      <c r="A27" s="12">
        <v>25</v>
      </c>
      <c r="B27" s="14" t="s">
        <v>72</v>
      </c>
      <c r="C27" s="23">
        <v>206</v>
      </c>
      <c r="D27" s="24">
        <v>74178748</v>
      </c>
      <c r="E27" s="23">
        <v>546</v>
      </c>
      <c r="F27" s="23">
        <v>225439777</v>
      </c>
    </row>
    <row r="28" spans="1:6" ht="18.75" customHeight="1" x14ac:dyDescent="0.25">
      <c r="A28" s="12">
        <v>26</v>
      </c>
      <c r="B28" s="14" t="s">
        <v>83</v>
      </c>
      <c r="C28" s="23">
        <v>213286</v>
      </c>
      <c r="D28" s="24">
        <v>108969335847.17</v>
      </c>
      <c r="E28" s="23">
        <v>170672</v>
      </c>
      <c r="F28" s="23">
        <v>118075304733.74001</v>
      </c>
    </row>
    <row r="29" spans="1:6" ht="18.75" customHeight="1" x14ac:dyDescent="0.25">
      <c r="A29" s="12">
        <v>27</v>
      </c>
      <c r="B29" s="14" t="s">
        <v>84</v>
      </c>
      <c r="C29" s="23">
        <v>6609</v>
      </c>
      <c r="D29" s="24">
        <v>770364715.99000001</v>
      </c>
      <c r="E29" s="23">
        <v>8885</v>
      </c>
      <c r="F29" s="23">
        <v>1496034463.1300001</v>
      </c>
    </row>
    <row r="30" spans="1:6" ht="18.75" customHeight="1" x14ac:dyDescent="0.25">
      <c r="A30" s="12">
        <v>28</v>
      </c>
      <c r="B30" s="14" t="s">
        <v>33</v>
      </c>
      <c r="C30" s="23">
        <v>32</v>
      </c>
      <c r="D30" s="26">
        <v>9779009.6300000008</v>
      </c>
      <c r="E30" s="27">
        <v>317</v>
      </c>
      <c r="F30" s="27">
        <v>162158487</v>
      </c>
    </row>
    <row r="31" spans="1:6" ht="18.75" customHeight="1" x14ac:dyDescent="0.25">
      <c r="A31" s="12">
        <v>29</v>
      </c>
      <c r="B31" s="14" t="s">
        <v>34</v>
      </c>
      <c r="C31" s="23">
        <v>448</v>
      </c>
      <c r="D31" s="26">
        <v>2457007430.8299999</v>
      </c>
      <c r="E31" s="27">
        <v>5123</v>
      </c>
      <c r="F31" s="27">
        <v>2654653954.6300001</v>
      </c>
    </row>
    <row r="32" spans="1:6" ht="18.75" customHeight="1" x14ac:dyDescent="0.25">
      <c r="A32" s="17">
        <v>30</v>
      </c>
      <c r="B32" s="18" t="s">
        <v>35</v>
      </c>
      <c r="C32" s="27">
        <v>268</v>
      </c>
      <c r="D32" s="26">
        <v>126194499.33</v>
      </c>
      <c r="E32" s="27">
        <v>3617</v>
      </c>
      <c r="F32" s="27">
        <v>2448014621.96</v>
      </c>
    </row>
    <row r="33" spans="1:6" ht="18.75" customHeight="1" x14ac:dyDescent="0.25">
      <c r="A33" s="17">
        <v>31</v>
      </c>
      <c r="B33" s="18" t="s">
        <v>87</v>
      </c>
      <c r="C33" s="27">
        <v>0</v>
      </c>
      <c r="D33" s="26">
        <v>0</v>
      </c>
      <c r="E33" s="27">
        <v>0</v>
      </c>
      <c r="F33" s="27">
        <v>0</v>
      </c>
    </row>
    <row r="34" spans="1:6" ht="18.75" customHeight="1" thickBot="1" x14ac:dyDescent="0.3">
      <c r="A34" s="12">
        <v>32</v>
      </c>
      <c r="B34" s="18" t="s">
        <v>86</v>
      </c>
      <c r="C34" s="27">
        <v>0</v>
      </c>
      <c r="D34" s="26">
        <v>0</v>
      </c>
      <c r="E34" s="27">
        <v>212</v>
      </c>
      <c r="F34" s="27">
        <v>253111615.34</v>
      </c>
    </row>
    <row r="35" spans="1:6" ht="18.75" customHeight="1" thickBot="1" x14ac:dyDescent="0.3">
      <c r="A35" s="29" t="s">
        <v>12</v>
      </c>
      <c r="B35" s="37"/>
      <c r="C35" s="28">
        <f>SUM(C3:C34)</f>
        <v>5765706</v>
      </c>
      <c r="D35" s="28">
        <f>SUM(D3:D34)</f>
        <v>1962081455446.5793</v>
      </c>
      <c r="E35" s="28">
        <f>SUM(E3:E34)</f>
        <v>6584254</v>
      </c>
      <c r="F35" s="28">
        <f>SUM(F3:F34)</f>
        <v>2996049775850.3003</v>
      </c>
    </row>
  </sheetData>
  <mergeCells count="5">
    <mergeCell ref="A35:B35"/>
    <mergeCell ref="A1:A2"/>
    <mergeCell ref="B1:B2"/>
    <mergeCell ref="E1:F1"/>
    <mergeCell ref="C1:D1"/>
  </mergeCells>
  <phoneticPr fontId="7" type="noConversion"/>
  <pageMargins left="0.35433070866141736" right="0.23622047244094491" top="0.74803149606299213" bottom="0.74803149606299213" header="0.31496062992125984" footer="0.31496062992125984"/>
  <pageSetup paperSize="9" scale="84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платежи МУНИС в разрезе банков</vt:lpstr>
      <vt:lpstr>МУНИС тўлов банклар кесимида</vt:lpstr>
      <vt:lpstr>MUNIS to'lov banklar kesimida</vt:lpstr>
      <vt:lpstr>MUNIS payment by banks</vt:lpstr>
      <vt:lpstr>'MUNIS payment by banks'!Область_печати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2021-10-08T10:46:38Z</cp:lastPrinted>
  <dcterms:created xsi:type="dcterms:W3CDTF">2017-12-19T06:51:46Z</dcterms:created>
  <dcterms:modified xsi:type="dcterms:W3CDTF">2021-10-18T05:59:57Z</dcterms:modified>
</cp:coreProperties>
</file>