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donaeva\Desktop\01072020\01\"/>
    </mc:Choice>
  </mc:AlternateContent>
  <bookViews>
    <workbookView xWindow="0" yWindow="0" windowWidth="23040" windowHeight="9192"/>
  </bookViews>
  <sheets>
    <sheet name="Баланс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Database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Area" localSheetId="0">Баланс!$A$1:$F$22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F22" i="3" l="1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<sst xmlns="http://schemas.openxmlformats.org/spreadsheetml/2006/main" count="28" uniqueCount="26">
  <si>
    <t>Сводный баланс микрокредитных организаций</t>
  </si>
  <si>
    <t>Наименование показателей</t>
  </si>
  <si>
    <t>01.07.2019 г.</t>
  </si>
  <si>
    <t>01.07.2020 г.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</si>
  <si>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</si>
  <si>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</si>
  <si>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</si>
  <si>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</si>
  <si>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</si>
  <si>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</si>
  <si>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Кредиты и микролизинг, чистые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</si>
  <si>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</si>
  <si>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</si>
  <si>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</si>
  <si>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</si>
  <si>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</si>
  <si>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Кредиты и лизинг к оплате</t>
  </si>
  <si>
    <t>Начисленные проценты к оплате</t>
  </si>
  <si>
    <t>Начисленные налоги к оплате</t>
  </si>
  <si>
    <t>Другие обязательства</t>
  </si>
  <si>
    <t>Итого обязательств</t>
  </si>
  <si>
    <t>Капитал</t>
  </si>
  <si>
    <t>Уставный капитал</t>
  </si>
  <si>
    <t>Резервный капитал</t>
  </si>
  <si>
    <t>Нераспределенная прибыль</t>
  </si>
  <si>
    <t>Итого собственного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</si>
</sst>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General_)"/>
    <numFmt numFmtId="166" formatCode="[Black]#,##0.0;[Black]\-#,##0.0;;"/>
    <numFmt numFmtId="167" formatCode="_-* #,##0_р_._-;\-* #,##0_р_._-;_-* &quot;-&quot;??_р_._-;_-@_-"/>
    <numFmt numFmtId="168" formatCode="&quot;            &quot;@"/>
    <numFmt numFmtId="169" formatCode="_(* #,##0_);_(* \(#,##0\);_(* &quot;-&quot;_);_(@_)"/>
    <numFmt numFmtId="170" formatCode="_(* #,##0.00_);_(* \(#,##0.00\);_(* &quot;-&quot;??_);_(@_)"/>
    <numFmt numFmtId="172" formatCode="0.0"/>
    <numFmt numFmtId="173" formatCode="_(&quot;$&quot;* #,##0_);_(&quot;$&quot;* \(#,##0\);_(&quot;$&quot;* &quot;-&quot;_);_(@_)"/>
    <numFmt numFmtId="174" formatCode="&quot;   &quot;@"/>
    <numFmt numFmtId="175" formatCode="_-* #,##0.00_р_._-;\-* #,##0.00_р_._-;_-* &quot;-&quot;??_р_._-;_-@_-"/>
    <numFmt numFmtId="176" formatCode="&quot;      &quot;@"/>
    <numFmt numFmtId="177" formatCode="&quot;$&quot;#,##0\ ;\(&quot;$&quot;#,##0\)"/>
    <numFmt numFmtId="178" formatCode="_(&quot;$&quot;* #,##0.00_);_(&quot;$&quot;* \(#,##0.00\);_(&quot;$&quot;* &quot;-&quot;??_);_(@_)"/>
    <numFmt numFmtId="180" formatCode="0.0%"/>
    <numFmt numFmtId="181" formatCode="#,##0.0"/>
    <numFmt numFmtId="182" formatCode="_-* #,##0.00\ &quot;сум&quot;_-;\-* #,##0.00\ &quot;сум&quot;_-;_-* &quot;-&quot;??\ &quot;сум&quot;_-;_-@_-"/>
    <numFmt numFmtId="183" formatCode="_([$€-2]* #,##0.00_);_([$€-2]* \(#,##0.00\);_([$€-2]* &quot;-&quot;??_)"/>
    <numFmt numFmtId="184" formatCode="&quot;Да&quot;;&quot;Да&quot;;&quot;Нет&quot;"/>
  </numFmts>
  <fonts count="33">
    <font>
      <sz val="11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theme="1"/>
      <name val="Times New Roman"/>
      <charset val="204"/>
    </font>
    <font>
      <sz val="10"/>
      <name val="Arial"/>
      <charset val="204"/>
    </font>
    <font>
      <sz val="8"/>
      <name val="Times New Roman"/>
      <charset val="134"/>
    </font>
    <font>
      <sz val="11"/>
      <color indexed="60"/>
      <name val="Calibri"/>
      <charset val="204"/>
    </font>
    <font>
      <sz val="11"/>
      <name val="Arial"/>
      <charset val="204"/>
    </font>
    <font>
      <sz val="11"/>
      <color indexed="8"/>
      <name val="Calibri"/>
      <charset val="204"/>
    </font>
    <font>
      <sz val="10"/>
      <name val="Times New Roman"/>
      <charset val="134"/>
    </font>
    <font>
      <sz val="11"/>
      <color indexed="52"/>
      <name val="Calibri"/>
      <charset val="204"/>
    </font>
    <font>
      <sz val="10"/>
      <name val="Arial Cyr"/>
      <charset val="204"/>
    </font>
    <font>
      <sz val="11"/>
      <color indexed="9"/>
      <name val="Calibri"/>
      <charset val="204"/>
    </font>
    <font>
      <sz val="11"/>
      <color indexed="62"/>
      <name val="Calibri"/>
      <charset val="204"/>
    </font>
    <font>
      <sz val="11"/>
      <color indexed="10"/>
      <name val="Calibri"/>
      <charset val="204"/>
    </font>
    <font>
      <sz val="12"/>
      <name val="Tms Rmn"/>
      <charset val="134"/>
    </font>
    <font>
      <sz val="11"/>
      <color indexed="20"/>
      <name val="Calibri"/>
      <charset val="204"/>
    </font>
    <font>
      <b/>
      <sz val="11"/>
      <color indexed="52"/>
      <name val="Calibri"/>
      <charset val="204"/>
    </font>
    <font>
      <b/>
      <sz val="11"/>
      <color indexed="9"/>
      <name val="Calibri"/>
      <charset val="204"/>
    </font>
    <font>
      <b/>
      <sz val="12"/>
      <name val="Times New Roman"/>
      <charset val="204"/>
    </font>
    <font>
      <sz val="10"/>
      <name val="Times New Roman"/>
      <charset val="204"/>
    </font>
    <font>
      <sz val="12"/>
      <name val="Helv"/>
      <charset val="134"/>
    </font>
    <font>
      <i/>
      <sz val="11"/>
      <color indexed="23"/>
      <name val="Calibri"/>
      <charset val="204"/>
    </font>
    <font>
      <sz val="11"/>
      <color indexed="17"/>
      <name val="Calibri"/>
      <charset val="204"/>
    </font>
    <font>
      <b/>
      <sz val="18"/>
      <name val="Arial"/>
      <charset val="204"/>
    </font>
    <font>
      <b/>
      <sz val="12"/>
      <name val="Arial"/>
      <charset val="204"/>
    </font>
    <font>
      <b/>
      <sz val="11"/>
      <color indexed="56"/>
      <name val="Calibri"/>
      <charset val="204"/>
    </font>
    <font>
      <sz val="10"/>
      <name val="Tahoma"/>
      <charset val="204"/>
    </font>
    <font>
      <b/>
      <sz val="11"/>
      <color indexed="63"/>
      <name val="Calibri"/>
      <charset val="204"/>
    </font>
    <font>
      <b/>
      <sz val="18"/>
      <color indexed="56"/>
      <name val="Cambria"/>
      <charset val="204"/>
    </font>
    <font>
      <sz val="11"/>
      <color theme="1"/>
      <name val="Calibri"/>
      <charset val="204"/>
      <scheme val="minor"/>
    </font>
    <font>
      <b/>
      <sz val="16"/>
      <color theme="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</borders>
  <cellStyleXfs count="230">
    <xf numFmtId="0" fontId="0" fillId="0" borderId="0"/>
    <xf numFmtId="0" fontId="31" fillId="6" borderId="10" applyNumberFormat="0" applyFont="0" applyAlignment="0" applyProtection="0"/>
    <xf numFmtId="0" fontId="13" fillId="7" borderId="0" applyNumberFormat="0" applyBorder="0" applyAlignment="0" applyProtection="0"/>
    <xf numFmtId="170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6" borderId="10" applyNumberFormat="0" applyFont="0" applyAlignment="0" applyProtection="0"/>
    <xf numFmtId="0" fontId="31" fillId="0" borderId="0"/>
    <xf numFmtId="0" fontId="9" fillId="5" borderId="0" applyNumberFormat="0" applyBorder="0" applyAlignment="0" applyProtection="0"/>
    <xf numFmtId="0" fontId="31" fillId="0" borderId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175" fontId="5" fillId="0" borderId="0" applyFont="0" applyFill="0" applyBorder="0" applyAlignment="0" applyProtection="0"/>
    <xf numFmtId="0" fontId="31" fillId="6" borderId="10" applyNumberFormat="0" applyFont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17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0" borderId="0"/>
    <xf numFmtId="168" fontId="6" fillId="0" borderId="0" applyFont="0" applyFill="0" applyBorder="0" applyAlignment="0" applyProtection="0"/>
    <xf numFmtId="0" fontId="12" fillId="0" borderId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/>
    <xf numFmtId="0" fontId="9" fillId="4" borderId="0" applyNumberFormat="0" applyBorder="0" applyAlignment="0" applyProtection="0"/>
    <xf numFmtId="0" fontId="9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7" fillId="10" borderId="0" applyNumberFormat="0" applyBorder="0" applyAlignment="0" applyProtection="0"/>
    <xf numFmtId="0" fontId="18" fillId="23" borderId="12" applyNumberFormat="0" applyAlignment="0" applyProtection="0"/>
    <xf numFmtId="0" fontId="5" fillId="0" borderId="0"/>
    <xf numFmtId="0" fontId="19" fillId="24" borderId="13" applyNumberFormat="0" applyAlignment="0" applyProtection="0"/>
    <xf numFmtId="170" fontId="8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0" fillId="0" borderId="0" applyNumberFormat="0" applyFont="0" applyFill="0" applyBorder="0" applyAlignment="0"/>
    <xf numFmtId="0" fontId="5" fillId="0" borderId="0"/>
    <xf numFmtId="182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183" fontId="21" fillId="0" borderId="0" applyFont="0" applyFill="0" applyBorder="0" applyAlignment="0" applyProtection="0"/>
    <xf numFmtId="0" fontId="31" fillId="0" borderId="0"/>
    <xf numFmtId="165" fontId="22" fillId="0" borderId="0"/>
    <xf numFmtId="0" fontId="23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2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11" borderId="0" applyNumberFormat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5" fillId="0" borderId="0"/>
    <xf numFmtId="0" fontId="26" fillId="0" borderId="0" applyNumberFormat="0" applyFill="0" applyBorder="0" applyAlignment="0" applyProtection="0"/>
    <xf numFmtId="0" fontId="5" fillId="0" borderId="0"/>
    <xf numFmtId="0" fontId="27" fillId="0" borderId="14" applyNumberFormat="0" applyFill="0" applyAlignment="0" applyProtection="0"/>
    <xf numFmtId="0" fontId="31" fillId="0" borderId="0"/>
    <xf numFmtId="0" fontId="27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0" fontId="14" fillId="9" borderId="12" applyNumberFormat="0" applyAlignment="0" applyProtection="0"/>
    <xf numFmtId="0" fontId="12" fillId="0" borderId="0"/>
    <xf numFmtId="0" fontId="11" fillId="0" borderId="11" applyNumberFormat="0" applyFill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81" fontId="16" fillId="0" borderId="0" applyFill="0" applyBorder="0"/>
    <xf numFmtId="175" fontId="12" fillId="0" borderId="0" applyFont="0" applyFill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5" fillId="0" borderId="0"/>
    <xf numFmtId="0" fontId="10" fillId="0" borderId="0">
      <alignment vertical="top"/>
    </xf>
    <xf numFmtId="0" fontId="5" fillId="0" borderId="0"/>
    <xf numFmtId="0" fontId="12" fillId="25" borderId="15" applyNumberFormat="0" applyFont="0" applyAlignment="0" applyProtection="0"/>
    <xf numFmtId="0" fontId="29" fillId="23" borderId="16" applyNumberFormat="0" applyAlignment="0" applyProtection="0"/>
    <xf numFmtId="9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5" fillId="0" borderId="17" applyNumberFormat="0" applyFont="0" applyFill="0" applyAlignment="0" applyProtection="0"/>
    <xf numFmtId="175" fontId="3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9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31" fillId="0" borderId="0"/>
    <xf numFmtId="175" fontId="12" fillId="0" borderId="0" applyFont="0" applyFill="0" applyBorder="0" applyAlignment="0" applyProtection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12" fillId="0" borderId="0"/>
    <xf numFmtId="0" fontId="5" fillId="0" borderId="0"/>
    <xf numFmtId="0" fontId="12" fillId="0" borderId="0"/>
    <xf numFmtId="181" fontId="12" fillId="0" borderId="0" applyFont="0" applyFill="0" applyBorder="0" applyAlignment="0" applyProtection="0"/>
    <xf numFmtId="0" fontId="5" fillId="0" borderId="0"/>
    <xf numFmtId="181" fontId="12" fillId="0" borderId="0" applyFont="0" applyFill="0" applyBorder="0" applyAlignment="0" applyProtection="0"/>
    <xf numFmtId="0" fontId="5" fillId="0" borderId="0"/>
    <xf numFmtId="181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12" fillId="0" borderId="0"/>
    <xf numFmtId="167" fontId="2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10" applyNumberFormat="0" applyFont="0" applyAlignment="0" applyProtection="0"/>
    <xf numFmtId="9" fontId="12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2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14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167" fontId="2" fillId="0" borderId="0" xfId="4" applyNumberFormat="1" applyFont="1" applyFill="1"/>
    <xf numFmtId="175" fontId="2" fillId="0" borderId="0" xfId="4" applyFont="1" applyFill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4" fillId="27" borderId="4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/>
    </xf>
    <xf numFmtId="0" fontId="3" fillId="27" borderId="7" xfId="0" applyFont="1" applyFill="1" applyBorder="1" applyAlignment="1">
      <alignment vertical="center" wrapText="1"/>
    </xf>
    <xf numFmtId="3" fontId="3" fillId="27" borderId="7" xfId="4" applyNumberFormat="1" applyFont="1" applyFill="1" applyBorder="1" applyAlignment="1">
      <alignment horizontal="center" vertical="center"/>
    </xf>
    <xf numFmtId="180" fontId="3" fillId="27" borderId="7" xfId="5" applyNumberFormat="1" applyFont="1" applyFill="1" applyBorder="1" applyAlignment="1">
      <alignment horizontal="center" vertical="center"/>
    </xf>
    <xf numFmtId="3" fontId="3" fillId="27" borderId="7" xfId="0" applyNumberFormat="1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vertical="center"/>
    </xf>
    <xf numFmtId="3" fontId="3" fillId="27" borderId="8" xfId="0" applyNumberFormat="1" applyFont="1" applyFill="1" applyBorder="1" applyAlignment="1">
      <alignment horizontal="center" vertical="center"/>
    </xf>
    <xf numFmtId="180" fontId="3" fillId="27" borderId="8" xfId="5" applyNumberFormat="1" applyFont="1" applyFill="1" applyBorder="1" applyAlignment="1">
      <alignment horizontal="center" vertical="center"/>
    </xf>
    <xf numFmtId="0" fontId="3" fillId="27" borderId="8" xfId="0" applyFont="1" applyFill="1" applyBorder="1" applyAlignment="1">
      <alignment vertical="center" wrapText="1"/>
    </xf>
    <xf numFmtId="3" fontId="3" fillId="27" borderId="8" xfId="4" applyNumberFormat="1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vertical="center" wrapText="1"/>
    </xf>
    <xf numFmtId="3" fontId="3" fillId="27" borderId="9" xfId="0" applyNumberFormat="1" applyFont="1" applyFill="1" applyBorder="1" applyAlignment="1">
      <alignment horizontal="center" vertical="center"/>
    </xf>
    <xf numFmtId="180" fontId="3" fillId="27" borderId="9" xfId="5" applyNumberFormat="1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vertical="center"/>
    </xf>
    <xf numFmtId="3" fontId="4" fillId="27" borderId="1" xfId="4" applyNumberFormat="1" applyFont="1" applyFill="1" applyBorder="1" applyAlignment="1">
      <alignment horizontal="center" vertical="center"/>
    </xf>
    <xf numFmtId="180" fontId="4" fillId="27" borderId="1" xfId="5" applyNumberFormat="1" applyFont="1" applyFill="1" applyBorder="1" applyAlignment="1">
      <alignment horizontal="center" vertical="center"/>
    </xf>
    <xf numFmtId="3" fontId="3" fillId="27" borderId="9" xfId="4" applyNumberFormat="1" applyFont="1" applyFill="1" applyBorder="1" applyAlignment="1">
      <alignment horizontal="center" vertical="center"/>
    </xf>
    <xf numFmtId="3" fontId="4" fillId="27" borderId="1" xfId="0" applyNumberFormat="1" applyFont="1" applyFill="1" applyBorder="1" applyAlignment="1">
      <alignment horizontal="center" vertical="center"/>
    </xf>
  </cellXfs>
  <cellStyles count="230">
    <cellStyle name="1 indent" xfId="17"/>
    <cellStyle name="2 indents" xfId="18"/>
    <cellStyle name="20% - Accent1" xfId="14"/>
    <cellStyle name="20% - Accent2" xfId="15"/>
    <cellStyle name="20% - Accent3" xfId="11"/>
    <cellStyle name="20% - Accent4" xfId="16"/>
    <cellStyle name="20% - Accent5" xfId="20"/>
    <cellStyle name="20% - Accent6" xfId="10"/>
    <cellStyle name="4 indents" xfId="22"/>
    <cellStyle name="40% - Accent1" xfId="24"/>
    <cellStyle name="40% - Accent2" xfId="25"/>
    <cellStyle name="40% - Accent3" xfId="26"/>
    <cellStyle name="40% - Accent4" xfId="28"/>
    <cellStyle name="40% - Accent5" xfId="8"/>
    <cellStyle name="40% - Accent6" xfId="29"/>
    <cellStyle name="60% - Accent1" xfId="1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2"/>
    <cellStyle name="Accent5" xfId="38"/>
    <cellStyle name="Accent6" xfId="39"/>
    <cellStyle name="Bad" xfId="40"/>
    <cellStyle name="Calculation" xfId="41"/>
    <cellStyle name="Check Cell" xfId="43"/>
    <cellStyle name="Comma 2" xfId="44"/>
    <cellStyle name="Comma_Copy of UZB data request for Financial sector surveillance2corrected" xfId="3"/>
    <cellStyle name="Comma0" xfId="45"/>
    <cellStyle name="common" xfId="46"/>
    <cellStyle name="Currency_Copy of SEI1098d" xfId="48"/>
    <cellStyle name="Currency0" xfId="49"/>
    <cellStyle name="Date" xfId="50"/>
    <cellStyle name="Euro" xfId="52"/>
    <cellStyle name="Excel.Chart" xfId="54"/>
    <cellStyle name="Explanatory Text" xfId="55"/>
    <cellStyle name="Fixed" xfId="57"/>
    <cellStyle name="Good" xfId="59"/>
    <cellStyle name="Heading 1" xfId="61"/>
    <cellStyle name="Heading 2" xfId="63"/>
    <cellStyle name="Heading 3" xfId="65"/>
    <cellStyle name="Heading 4" xfId="67"/>
    <cellStyle name="imf-one decimal" xfId="68"/>
    <cellStyle name="Input" xfId="69"/>
    <cellStyle name="Linked Cell" xfId="71"/>
    <cellStyle name="Millares [0]_11.1.3. bis" xfId="72"/>
    <cellStyle name="Millares_11.1.3. bis" xfId="73"/>
    <cellStyle name="Moneda [0]_11.1.3. bis" xfId="74"/>
    <cellStyle name="Moneda_11.1.3. bis" xfId="75"/>
    <cellStyle name="mystyle" xfId="76"/>
    <cellStyle name="Neutral" xfId="78"/>
    <cellStyle name="Normal - Style1" xfId="27"/>
    <cellStyle name="Normal 2" xfId="81"/>
    <cellStyle name="Normal_30906-аудит-2004" xfId="82"/>
    <cellStyle name="Note" xfId="83"/>
    <cellStyle name="Output" xfId="84"/>
    <cellStyle name="Percent_Copy of SEI1098d" xfId="85"/>
    <cellStyle name="percentage difference" xfId="86"/>
    <cellStyle name="Title" xfId="88"/>
    <cellStyle name="Total" xfId="89"/>
    <cellStyle name="Warning Text" xfId="91"/>
    <cellStyle name="Обычный" xfId="0" builtinId="0"/>
    <cellStyle name="Обычный 10" xfId="9"/>
    <cellStyle name="Обычный 11" xfId="92"/>
    <cellStyle name="Обычный 12" xfId="93"/>
    <cellStyle name="Обычный 13" xfId="94"/>
    <cellStyle name="Обычный 2" xfId="56"/>
    <cellStyle name="Обычный 2 10" xfId="95"/>
    <cellStyle name="Обычный 2 11" xfId="96"/>
    <cellStyle name="Обычный 2 12" xfId="98"/>
    <cellStyle name="Обычный 2 2" xfId="99"/>
    <cellStyle name="Обычный 2 2 10" xfId="80"/>
    <cellStyle name="Обычный 2 2 11" xfId="101"/>
    <cellStyle name="Обычный 2 2 12" xfId="103"/>
    <cellStyle name="Обычный 2 2 2" xfId="104"/>
    <cellStyle name="Обычный 2 2 2 2" xfId="105"/>
    <cellStyle name="Обычный 2 2 2 2 2" xfId="106"/>
    <cellStyle name="Обычный 2 2 2 2 2 2" xfId="108"/>
    <cellStyle name="Обычный 2 2 2 2 2 3" xfId="110"/>
    <cellStyle name="Обычный 2 2 2 2 2 4" xfId="112"/>
    <cellStyle name="Обычный 2 2 2 2 3" xfId="113"/>
    <cellStyle name="Обычный 2 2 2 2 4" xfId="114"/>
    <cellStyle name="Обычный 2 2 2 2 5" xfId="115"/>
    <cellStyle name="Обычный 2 2 2 2 6" xfId="116"/>
    <cellStyle name="Обычный 2 2 2 2 7" xfId="23"/>
    <cellStyle name="Обычный 2 2 2 3" xfId="51"/>
    <cellStyle name="Обычный 2 2 2 4" xfId="117"/>
    <cellStyle name="Обычный 2 2 2 5" xfId="118"/>
    <cellStyle name="Обычный 2 2 2 5 2" xfId="70"/>
    <cellStyle name="Обычный 2 2 2 5 3" xfId="119"/>
    <cellStyle name="Обычный 2 2 2 5 4" xfId="120"/>
    <cellStyle name="Обычный 2 2 2 6" xfId="121"/>
    <cellStyle name="Обычный 2 2 2 7" xfId="122"/>
    <cellStyle name="Обычный 2 2 2 8" xfId="123"/>
    <cellStyle name="Обычный 2 2 2 9" xfId="124"/>
    <cellStyle name="Обычный 2 2 3" xfId="21"/>
    <cellStyle name="Обычный 2 2 4" xfId="42"/>
    <cellStyle name="Обычный 2 2 5" xfId="125"/>
    <cellStyle name="Обычный 2 2 6" xfId="126"/>
    <cellStyle name="Обычный 2 2 7" xfId="127"/>
    <cellStyle name="Обычный 2 2 8" xfId="128"/>
    <cellStyle name="Обычный 2 2 8 2" xfId="129"/>
    <cellStyle name="Обычный 2 2 8 3" xfId="47"/>
    <cellStyle name="Обычный 2 2 8 4" xfId="130"/>
    <cellStyle name="Обычный 2 2 9" xfId="131"/>
    <cellStyle name="Обычный 2 3" xfId="132"/>
    <cellStyle name="Обычный 2 4" xfId="133"/>
    <cellStyle name="Обычный 2 5" xfId="60"/>
    <cellStyle name="Обычный 2 6" xfId="62"/>
    <cellStyle name="Обычный 2 7" xfId="64"/>
    <cellStyle name="Обычный 2 8" xfId="66"/>
    <cellStyle name="Обычный 2 8 2" xfId="134"/>
    <cellStyle name="Обычный 2 8 3" xfId="136"/>
    <cellStyle name="Обычный 2 8 4" xfId="138"/>
    <cellStyle name="Обычный 2 9" xfId="139"/>
    <cellStyle name="Обычный 3" xfId="140"/>
    <cellStyle name="Обычный 3 10" xfId="142"/>
    <cellStyle name="Обычный 3 2" xfId="135"/>
    <cellStyle name="Обычный 3 3" xfId="137"/>
    <cellStyle name="Обычный 3 4" xfId="53"/>
    <cellStyle name="Обычный 3 5" xfId="87"/>
    <cellStyle name="Обычный 3 6" xfId="143"/>
    <cellStyle name="Обычный 3 7" xfId="144"/>
    <cellStyle name="Обычный 3 8" xfId="145"/>
    <cellStyle name="Обычный 3 9" xfId="146"/>
    <cellStyle name="Обычный 4" xfId="147"/>
    <cellStyle name="Обычный 4 2" xfId="149"/>
    <cellStyle name="Обычный 4 3" xfId="151"/>
    <cellStyle name="Обычный 4 4" xfId="153"/>
    <cellStyle name="Обычный 4 5" xfId="155"/>
    <cellStyle name="Обычный 5" xfId="156"/>
    <cellStyle name="Обычный 5 2" xfId="7"/>
    <cellStyle name="Обычный 5 3" xfId="157"/>
    <cellStyle name="Обычный 5 4" xfId="158"/>
    <cellStyle name="Обычный 5 5" xfId="159"/>
    <cellStyle name="Обычный 6" xfId="148"/>
    <cellStyle name="Обычный 6 2" xfId="160"/>
    <cellStyle name="Обычный 6 3" xfId="161"/>
    <cellStyle name="Обычный 6 4" xfId="162"/>
    <cellStyle name="Обычный 6 5" xfId="163"/>
    <cellStyle name="Обычный 7" xfId="150"/>
    <cellStyle name="Обычный 7 2" xfId="79"/>
    <cellStyle name="Обычный 7 3" xfId="100"/>
    <cellStyle name="Обычный 7 4" xfId="102"/>
    <cellStyle name="Обычный 7 5" xfId="164"/>
    <cellStyle name="Обычный 8" xfId="152"/>
    <cellStyle name="Обычный 8 2" xfId="165"/>
    <cellStyle name="Обычный 8 3" xfId="166"/>
    <cellStyle name="Обычный 8 4" xfId="167"/>
    <cellStyle name="Обычный 8 5" xfId="168"/>
    <cellStyle name="Обычный 9" xfId="154"/>
    <cellStyle name="Примечание 2" xfId="169"/>
    <cellStyle name="Примечание 3" xfId="13"/>
    <cellStyle name="Примечание 4" xfId="6"/>
    <cellStyle name="Примечание 5" xfId="1"/>
    <cellStyle name="Процентный" xfId="5" builtinId="5"/>
    <cellStyle name="Процентный 2" xfId="170"/>
    <cellStyle name="Процентный 2 2" xfId="172"/>
    <cellStyle name="Процентный 2 3" xfId="174"/>
    <cellStyle name="Процентный 2 4" xfId="175"/>
    <cellStyle name="Процентный 2 5" xfId="176"/>
    <cellStyle name="Процентный 3" xfId="177"/>
    <cellStyle name="Процентный 3 2" xfId="180"/>
    <cellStyle name="Процентный 3 3" xfId="183"/>
    <cellStyle name="Процентный 3 4" xfId="185"/>
    <cellStyle name="Процентный 4" xfId="186"/>
    <cellStyle name="Процентный 5" xfId="58"/>
    <cellStyle name="Финансовый" xfId="4" builtinId="3"/>
    <cellStyle name="Финансовый 10" xfId="188"/>
    <cellStyle name="Финансовый 11" xfId="179"/>
    <cellStyle name="Финансовый 12" xfId="182"/>
    <cellStyle name="Финансовый 13" xfId="184"/>
    <cellStyle name="Финансовый 14" xfId="189"/>
    <cellStyle name="Финансовый 15" xfId="12"/>
    <cellStyle name="Финансовый 16" xfId="190"/>
    <cellStyle name="Финансовый 2" xfId="191"/>
    <cellStyle name="Финансовый 2 2" xfId="77"/>
    <cellStyle name="Финансовый 2 2 2" xfId="192"/>
    <cellStyle name="Финансовый 2 2 2 2" xfId="97"/>
    <cellStyle name="Финансовый 2 2 2 3" xfId="193"/>
    <cellStyle name="Финансовый 2 2 2 4" xfId="194"/>
    <cellStyle name="Финансовый 2 2 3" xfId="195"/>
    <cellStyle name="Финансовый 2 2 4" xfId="196"/>
    <cellStyle name="Финансовый 2 2 5" xfId="197"/>
    <cellStyle name="Финансовый 2 2 6" xfId="198"/>
    <cellStyle name="Финансовый 2 2 7" xfId="141"/>
    <cellStyle name="Финансовый 2 2 8" xfId="199"/>
    <cellStyle name="Финансовый 2 2 9" xfId="200"/>
    <cellStyle name="Финансовый 2 3" xfId="201"/>
    <cellStyle name="Финансовый 2 4" xfId="202"/>
    <cellStyle name="Финансовый 2 5" xfId="203"/>
    <cellStyle name="Финансовый 2 6" xfId="204"/>
    <cellStyle name="Финансовый 2 7" xfId="205"/>
    <cellStyle name="Финансовый 2 8" xfId="206"/>
    <cellStyle name="Финансовый 2 9" xfId="207"/>
    <cellStyle name="Финансовый 3" xfId="107"/>
    <cellStyle name="Финансовый 3 2" xfId="208"/>
    <cellStyle name="Финансовый 3 3" xfId="209"/>
    <cellStyle name="Финансовый 3 4" xfId="210"/>
    <cellStyle name="Финансовый 3 5" xfId="211"/>
    <cellStyle name="Финансовый 4" xfId="109"/>
    <cellStyle name="Финансовый 5" xfId="111"/>
    <cellStyle name="Финансовый 5 2" xfId="212"/>
    <cellStyle name="Финансовый 5 3" xfId="90"/>
    <cellStyle name="Финансовый 5 4" xfId="171"/>
    <cellStyle name="Финансовый 5 5" xfId="173"/>
    <cellStyle name="Финансовый 6" xfId="213"/>
    <cellStyle name="Финансовый 6 2" xfId="214"/>
    <cellStyle name="Финансовый 6 3" xfId="187"/>
    <cellStyle name="Финансовый 6 4" xfId="178"/>
    <cellStyle name="Финансовый 6 5" xfId="181"/>
    <cellStyle name="Финансовый 7" xfId="215"/>
    <cellStyle name="Финансовый 7 2" xfId="216"/>
    <cellStyle name="Финансовый 7 3" xfId="217"/>
    <cellStyle name="Финансовый 7 4" xfId="218"/>
    <cellStyle name="Финансовый 7 5" xfId="219"/>
    <cellStyle name="Финансовый 8" xfId="220"/>
    <cellStyle name="Финансовый 8 2" xfId="221"/>
    <cellStyle name="Финансовый 8 3" xfId="222"/>
    <cellStyle name="Финансовый 8 4" xfId="223"/>
    <cellStyle name="Финансовый 8 5" xfId="224"/>
    <cellStyle name="Финансовый 9" xfId="225"/>
    <cellStyle name="Финансовый 9 2" xfId="226"/>
    <cellStyle name="Финансовый 9 3" xfId="227"/>
    <cellStyle name="Финансовый 9 4" xfId="228"/>
    <cellStyle name="Финансовый 9 5" xfId="229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microcredit%20organiz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</sheetNames>
    <sheetDataSet>
      <sheetData sheetId="0">
        <row r="7">
          <cell r="B7">
            <v>1872.388328</v>
          </cell>
          <cell r="C7">
            <v>4.0823581070125303E-3</v>
          </cell>
          <cell r="D7">
            <v>4780.6119600000002</v>
          </cell>
          <cell r="E7">
            <v>7.3678440625458801E-3</v>
          </cell>
          <cell r="F7">
            <v>1.55321606555112</v>
          </cell>
        </row>
        <row r="8">
          <cell r="B8">
            <v>13454.514718</v>
          </cell>
          <cell r="C8">
            <v>2.9334805399912001E-2</v>
          </cell>
          <cell r="D8">
            <v>13082.306092409999</v>
          </cell>
          <cell r="E8">
            <v>2.0162354124088101E-2</v>
          </cell>
          <cell r="F8">
            <v>-2.76642178028201E-2</v>
          </cell>
        </row>
        <row r="9">
          <cell r="B9">
            <v>407304.83584100002</v>
          </cell>
          <cell r="C9">
            <v>0.88804452247200305</v>
          </cell>
          <cell r="D9">
            <v>560987.98169100005</v>
          </cell>
          <cell r="E9">
            <v>0.86459055967002796</v>
          </cell>
          <cell r="F9">
            <v>0.37731726296024998</v>
          </cell>
        </row>
        <row r="10">
          <cell r="B10">
            <v>12538.015554</v>
          </cell>
          <cell r="C10">
            <v>2.7336567247988702E-2</v>
          </cell>
          <cell r="D10">
            <v>19619.505428960001</v>
          </cell>
          <cell r="E10">
            <v>3.0237437757832501E-2</v>
          </cell>
          <cell r="F10">
            <v>0.56480149067136798</v>
          </cell>
        </row>
        <row r="11">
          <cell r="B11">
            <v>13878.324629999999</v>
          </cell>
          <cell r="C11">
            <v>3.0258835850333399E-2</v>
          </cell>
          <cell r="D11">
            <v>31699.815002570002</v>
          </cell>
          <cell r="E11">
            <v>4.8855522201908301E-2</v>
          </cell>
          <cell r="F11">
            <v>1.2841240457833301</v>
          </cell>
        </row>
        <row r="12">
          <cell r="B12">
            <v>9605.5419290000009</v>
          </cell>
          <cell r="C12">
            <v>2.09429109227506E-2</v>
          </cell>
          <cell r="D12">
            <v>18677.925825059901</v>
          </cell>
          <cell r="E12">
            <v>2.87862821835972E-2</v>
          </cell>
          <cell r="F12">
            <v>0.94449474721145499</v>
          </cell>
        </row>
        <row r="13">
          <cell r="B13">
            <v>458653.62099999998</v>
          </cell>
          <cell r="C13">
            <v>1</v>
          </cell>
          <cell r="D13">
            <v>648848.14599999995</v>
          </cell>
          <cell r="E13">
            <v>1</v>
          </cell>
          <cell r="F13">
            <v>0.41468009035951803</v>
          </cell>
        </row>
        <row r="15">
          <cell r="B15">
            <v>132688.88707</v>
          </cell>
          <cell r="C15">
            <v>0.87655747782092097</v>
          </cell>
          <cell r="D15">
            <v>277758.84042000002</v>
          </cell>
          <cell r="E15">
            <v>0.925716087811435</v>
          </cell>
          <cell r="F15">
            <v>1.09330899183342</v>
          </cell>
        </row>
        <row r="16">
          <cell r="B16">
            <v>3230.1024240000002</v>
          </cell>
          <cell r="C16">
            <v>2.1338414213927299E-2</v>
          </cell>
          <cell r="D16">
            <v>10100.110459039999</v>
          </cell>
          <cell r="E16">
            <v>3.3661699935339399E-2</v>
          </cell>
          <cell r="F16">
            <v>2.12687002863907</v>
          </cell>
        </row>
        <row r="17">
          <cell r="B17">
            <v>760.77264400000001</v>
          </cell>
          <cell r="C17">
            <v>5.0257483105423202E-3</v>
          </cell>
          <cell r="D17">
            <v>1027.21250407</v>
          </cell>
          <cell r="E17">
            <v>3.4234991015256199E-3</v>
          </cell>
          <cell r="F17">
            <v>0.35022271393607002</v>
          </cell>
        </row>
        <row r="18">
          <cell r="B18">
            <v>14695.236567</v>
          </cell>
          <cell r="C18">
            <v>9.70783596546093E-2</v>
          </cell>
          <cell r="D18">
            <v>11161.3825947</v>
          </cell>
          <cell r="E18">
            <v>3.71987131516998E-2</v>
          </cell>
          <cell r="F18">
            <v>-0.24047615403726799</v>
          </cell>
        </row>
        <row r="19">
          <cell r="B19">
            <v>151374.99870500001</v>
          </cell>
          <cell r="C19">
            <v>1</v>
          </cell>
          <cell r="D19">
            <v>300047.54597780999</v>
          </cell>
          <cell r="E19">
            <v>1</v>
          </cell>
          <cell r="F19">
            <v>0.98214730665361405</v>
          </cell>
        </row>
        <row r="21">
          <cell r="B21">
            <v>223061.79811999999</v>
          </cell>
          <cell r="C21">
            <v>0.72592683333807295</v>
          </cell>
          <cell r="D21">
            <v>294628.79840000003</v>
          </cell>
          <cell r="E21">
            <v>0.84469120403596698</v>
          </cell>
          <cell r="F21">
            <v>0.32083934086059501</v>
          </cell>
        </row>
        <row r="22">
          <cell r="B22">
            <v>14511.572902</v>
          </cell>
          <cell r="C22">
            <v>4.7226106183526399E-2</v>
          </cell>
          <cell r="D22">
            <v>20399.273689080001</v>
          </cell>
          <cell r="E22">
            <v>5.84840556913062E-2</v>
          </cell>
          <cell r="F22">
            <v>0.40572450876559102</v>
          </cell>
        </row>
        <row r="23">
          <cell r="B23">
            <v>69705.252492</v>
          </cell>
          <cell r="C23">
            <v>0.2268470604784</v>
          </cell>
          <cell r="D23">
            <v>33772.527458129902</v>
          </cell>
          <cell r="E23">
            <v>9.6824740272726598E-2</v>
          </cell>
          <cell r="F23">
            <v>-0.51549522811059401</v>
          </cell>
        </row>
        <row r="24">
          <cell r="B24">
            <v>307278.62351399998</v>
          </cell>
          <cell r="C24">
            <v>1</v>
          </cell>
          <cell r="D24">
            <v>348800.59954720997</v>
          </cell>
          <cell r="E24">
            <v>1</v>
          </cell>
          <cell r="F24">
            <v>0.135128098265899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tabSelected="1" view="pageBreakPreview" zoomScale="70" zoomScaleNormal="70" zoomScaleSheetLayoutView="70" workbookViewId="0">
      <selection activeCell="A23" sqref="A23:XFD1048576"/>
    </sheetView>
  </sheetViews>
  <sheetFormatPr defaultColWidth="0" defaultRowHeight="13.8" zeroHeight="1"/>
  <cols>
    <col min="1" max="1" width="38.6640625" style="3" customWidth="1"/>
    <col min="2" max="5" width="13.6640625" style="3" customWidth="1"/>
    <col min="6" max="6" width="12.6640625" style="3" customWidth="1"/>
    <col min="7" max="230" width="9.109375" style="3" hidden="1"/>
    <col min="231" max="231" width="38.33203125" style="3" hidden="1"/>
    <col min="232" max="232" width="13.88671875" style="3" hidden="1"/>
    <col min="233" max="233" width="13" style="3" hidden="1"/>
    <col min="234" max="234" width="13.88671875" style="3" hidden="1"/>
    <col min="235" max="235" width="13" style="3" hidden="1"/>
    <col min="236" max="236" width="12.33203125" style="3" hidden="1"/>
    <col min="237" max="237" width="14.6640625" style="3" hidden="1"/>
    <col min="238" max="238" width="13.44140625" style="3" hidden="1"/>
    <col min="239" max="239" width="9.109375" style="3" hidden="1"/>
    <col min="240" max="240" width="10.33203125" style="3" hidden="1"/>
    <col min="241" max="241" width="9.109375" style="3" hidden="1"/>
    <col min="242" max="242" width="17" style="3" hidden="1"/>
    <col min="243" max="486" width="9.109375" style="3" hidden="1"/>
    <col min="487" max="487" width="38.33203125" style="3" hidden="1"/>
    <col min="488" max="488" width="13.88671875" style="3" hidden="1"/>
    <col min="489" max="489" width="13" style="3" hidden="1"/>
    <col min="490" max="490" width="13.88671875" style="3" hidden="1"/>
    <col min="491" max="491" width="13" style="3" hidden="1"/>
    <col min="492" max="492" width="12.33203125" style="3" hidden="1"/>
    <col min="493" max="493" width="14.6640625" style="3" hidden="1"/>
    <col min="494" max="494" width="13.44140625" style="3" hidden="1"/>
    <col min="495" max="495" width="9.109375" style="3" hidden="1"/>
    <col min="496" max="496" width="10.33203125" style="3" hidden="1"/>
    <col min="497" max="497" width="9.109375" style="3" hidden="1"/>
    <col min="498" max="498" width="17" style="3" hidden="1"/>
    <col min="499" max="742" width="9.109375" style="3" hidden="1"/>
    <col min="743" max="743" width="38.33203125" style="3" hidden="1"/>
    <col min="744" max="744" width="13.88671875" style="3" hidden="1"/>
    <col min="745" max="745" width="13" style="3" hidden="1"/>
    <col min="746" max="746" width="13.88671875" style="3" hidden="1"/>
    <col min="747" max="747" width="13" style="3" hidden="1"/>
    <col min="748" max="748" width="12.33203125" style="3" hidden="1"/>
    <col min="749" max="749" width="14.6640625" style="3" hidden="1"/>
    <col min="750" max="750" width="13.44140625" style="3" hidden="1"/>
    <col min="751" max="751" width="9.109375" style="3" hidden="1"/>
    <col min="752" max="752" width="10.33203125" style="3" hidden="1"/>
    <col min="753" max="753" width="9.109375" style="3" hidden="1"/>
    <col min="754" max="754" width="17" style="3" hidden="1"/>
    <col min="755" max="998" width="9.109375" style="3" hidden="1"/>
    <col min="999" max="999" width="38.33203125" style="3" hidden="1"/>
    <col min="1000" max="1000" width="13.88671875" style="3" hidden="1"/>
    <col min="1001" max="1001" width="13" style="3" hidden="1"/>
    <col min="1002" max="1002" width="13.88671875" style="3" hidden="1"/>
    <col min="1003" max="1003" width="13" style="3" hidden="1"/>
    <col min="1004" max="1004" width="12.33203125" style="3" hidden="1"/>
    <col min="1005" max="1005" width="14.6640625" style="3" hidden="1"/>
    <col min="1006" max="1006" width="13.44140625" style="3" hidden="1"/>
    <col min="1007" max="1007" width="9.109375" style="3" hidden="1"/>
    <col min="1008" max="1008" width="10.33203125" style="3" hidden="1"/>
    <col min="1009" max="1009" width="9.109375" style="3" hidden="1"/>
    <col min="1010" max="1010" width="17" style="3" hidden="1"/>
    <col min="1011" max="1254" width="9.109375" style="3" hidden="1"/>
    <col min="1255" max="1255" width="38.33203125" style="3" hidden="1"/>
    <col min="1256" max="1256" width="13.88671875" style="3" hidden="1"/>
    <col min="1257" max="1257" width="13" style="3" hidden="1"/>
    <col min="1258" max="1258" width="13.88671875" style="3" hidden="1"/>
    <col min="1259" max="1259" width="13" style="3" hidden="1"/>
    <col min="1260" max="1260" width="12.33203125" style="3" hidden="1"/>
    <col min="1261" max="1261" width="14.6640625" style="3" hidden="1"/>
    <col min="1262" max="1262" width="13.44140625" style="3" hidden="1"/>
    <col min="1263" max="1263" width="9.109375" style="3" hidden="1"/>
    <col min="1264" max="1264" width="10.33203125" style="3" hidden="1"/>
    <col min="1265" max="1265" width="9.109375" style="3" hidden="1"/>
    <col min="1266" max="1266" width="17" style="3" hidden="1"/>
    <col min="1267" max="1510" width="9.109375" style="3" hidden="1"/>
    <col min="1511" max="1511" width="38.33203125" style="3" hidden="1"/>
    <col min="1512" max="1512" width="13.88671875" style="3" hidden="1"/>
    <col min="1513" max="1513" width="13" style="3" hidden="1"/>
    <col min="1514" max="1514" width="13.88671875" style="3" hidden="1"/>
    <col min="1515" max="1515" width="13" style="3" hidden="1"/>
    <col min="1516" max="1516" width="12.33203125" style="3" hidden="1"/>
    <col min="1517" max="1517" width="14.6640625" style="3" hidden="1"/>
    <col min="1518" max="1518" width="13.44140625" style="3" hidden="1"/>
    <col min="1519" max="1519" width="9.109375" style="3" hidden="1"/>
    <col min="1520" max="1520" width="10.33203125" style="3" hidden="1"/>
    <col min="1521" max="1521" width="9.109375" style="3" hidden="1"/>
    <col min="1522" max="1522" width="17" style="3" hidden="1"/>
    <col min="1523" max="1766" width="9.109375" style="3" hidden="1"/>
    <col min="1767" max="1767" width="38.33203125" style="3" hidden="1"/>
    <col min="1768" max="1768" width="13.88671875" style="3" hidden="1"/>
    <col min="1769" max="1769" width="13" style="3" hidden="1"/>
    <col min="1770" max="1770" width="13.88671875" style="3" hidden="1"/>
    <col min="1771" max="1771" width="13" style="3" hidden="1"/>
    <col min="1772" max="1772" width="12.33203125" style="3" hidden="1"/>
    <col min="1773" max="1773" width="14.6640625" style="3" hidden="1"/>
    <col min="1774" max="1774" width="13.44140625" style="3" hidden="1"/>
    <col min="1775" max="1775" width="9.109375" style="3" hidden="1"/>
    <col min="1776" max="1776" width="10.33203125" style="3" hidden="1"/>
    <col min="1777" max="1777" width="9.109375" style="3" hidden="1"/>
    <col min="1778" max="1778" width="17" style="3" hidden="1"/>
    <col min="1779" max="2022" width="9.109375" style="3" hidden="1"/>
    <col min="2023" max="2023" width="38.33203125" style="3" hidden="1"/>
    <col min="2024" max="2024" width="13.88671875" style="3" hidden="1"/>
    <col min="2025" max="2025" width="13" style="3" hidden="1"/>
    <col min="2026" max="2026" width="13.88671875" style="3" hidden="1"/>
    <col min="2027" max="2027" width="13" style="3" hidden="1"/>
    <col min="2028" max="2028" width="12.33203125" style="3" hidden="1"/>
    <col min="2029" max="2029" width="14.6640625" style="3" hidden="1"/>
    <col min="2030" max="2030" width="13.44140625" style="3" hidden="1"/>
    <col min="2031" max="2031" width="9.109375" style="3" hidden="1"/>
    <col min="2032" max="2032" width="10.33203125" style="3" hidden="1"/>
    <col min="2033" max="2033" width="9.109375" style="3" hidden="1"/>
    <col min="2034" max="2034" width="17" style="3" hidden="1"/>
    <col min="2035" max="2278" width="9.109375" style="3" hidden="1"/>
    <col min="2279" max="2279" width="38.33203125" style="3" hidden="1"/>
    <col min="2280" max="2280" width="13.88671875" style="3" hidden="1"/>
    <col min="2281" max="2281" width="13" style="3" hidden="1"/>
    <col min="2282" max="2282" width="13.88671875" style="3" hidden="1"/>
    <col min="2283" max="2283" width="13" style="3" hidden="1"/>
    <col min="2284" max="2284" width="12.33203125" style="3" hidden="1"/>
    <col min="2285" max="2285" width="14.6640625" style="3" hidden="1"/>
    <col min="2286" max="2286" width="13.44140625" style="3" hidden="1"/>
    <col min="2287" max="2287" width="9.109375" style="3" hidden="1"/>
    <col min="2288" max="2288" width="10.33203125" style="3" hidden="1"/>
    <col min="2289" max="2289" width="9.109375" style="3" hidden="1"/>
    <col min="2290" max="2290" width="17" style="3" hidden="1"/>
    <col min="2291" max="2534" width="9.109375" style="3" hidden="1"/>
    <col min="2535" max="2535" width="38.33203125" style="3" hidden="1"/>
    <col min="2536" max="2536" width="13.88671875" style="3" hidden="1"/>
    <col min="2537" max="2537" width="13" style="3" hidden="1"/>
    <col min="2538" max="2538" width="13.88671875" style="3" hidden="1"/>
    <col min="2539" max="2539" width="13" style="3" hidden="1"/>
    <col min="2540" max="2540" width="12.33203125" style="3" hidden="1"/>
    <col min="2541" max="2541" width="14.6640625" style="3" hidden="1"/>
    <col min="2542" max="2542" width="13.44140625" style="3" hidden="1"/>
    <col min="2543" max="2543" width="9.109375" style="3" hidden="1"/>
    <col min="2544" max="2544" width="10.33203125" style="3" hidden="1"/>
    <col min="2545" max="2545" width="9.109375" style="3" hidden="1"/>
    <col min="2546" max="2546" width="17" style="3" hidden="1"/>
    <col min="2547" max="2790" width="9.109375" style="3" hidden="1"/>
    <col min="2791" max="2791" width="38.33203125" style="3" hidden="1"/>
    <col min="2792" max="2792" width="13.88671875" style="3" hidden="1"/>
    <col min="2793" max="2793" width="13" style="3" hidden="1"/>
    <col min="2794" max="2794" width="13.88671875" style="3" hidden="1"/>
    <col min="2795" max="2795" width="13" style="3" hidden="1"/>
    <col min="2796" max="2796" width="12.33203125" style="3" hidden="1"/>
    <col min="2797" max="2797" width="14.6640625" style="3" hidden="1"/>
    <col min="2798" max="2798" width="13.44140625" style="3" hidden="1"/>
    <col min="2799" max="2799" width="9.109375" style="3" hidden="1"/>
    <col min="2800" max="2800" width="10.33203125" style="3" hidden="1"/>
    <col min="2801" max="2801" width="9.109375" style="3" hidden="1"/>
    <col min="2802" max="2802" width="17" style="3" hidden="1"/>
    <col min="2803" max="3046" width="9.109375" style="3" hidden="1"/>
    <col min="3047" max="3047" width="38.33203125" style="3" hidden="1"/>
    <col min="3048" max="3048" width="13.88671875" style="3" hidden="1"/>
    <col min="3049" max="3049" width="13" style="3" hidden="1"/>
    <col min="3050" max="3050" width="13.88671875" style="3" hidden="1"/>
    <col min="3051" max="3051" width="13" style="3" hidden="1"/>
    <col min="3052" max="3052" width="12.33203125" style="3" hidden="1"/>
    <col min="3053" max="3053" width="14.6640625" style="3" hidden="1"/>
    <col min="3054" max="3054" width="13.44140625" style="3" hidden="1"/>
    <col min="3055" max="3055" width="9.109375" style="3" hidden="1"/>
    <col min="3056" max="3056" width="10.33203125" style="3" hidden="1"/>
    <col min="3057" max="3057" width="9.109375" style="3" hidden="1"/>
    <col min="3058" max="3058" width="17" style="3" hidden="1"/>
    <col min="3059" max="3302" width="9.109375" style="3" hidden="1"/>
    <col min="3303" max="3303" width="38.33203125" style="3" hidden="1"/>
    <col min="3304" max="3304" width="13.88671875" style="3" hidden="1"/>
    <col min="3305" max="3305" width="13" style="3" hidden="1"/>
    <col min="3306" max="3306" width="13.88671875" style="3" hidden="1"/>
    <col min="3307" max="3307" width="13" style="3" hidden="1"/>
    <col min="3308" max="3308" width="12.33203125" style="3" hidden="1"/>
    <col min="3309" max="3309" width="14.6640625" style="3" hidden="1"/>
    <col min="3310" max="3310" width="13.44140625" style="3" hidden="1"/>
    <col min="3311" max="3311" width="9.109375" style="3" hidden="1"/>
    <col min="3312" max="3312" width="10.33203125" style="3" hidden="1"/>
    <col min="3313" max="3313" width="9.109375" style="3" hidden="1"/>
    <col min="3314" max="3314" width="17" style="3" hidden="1"/>
    <col min="3315" max="3558" width="9.109375" style="3" hidden="1"/>
    <col min="3559" max="3559" width="38.33203125" style="3" hidden="1"/>
    <col min="3560" max="3560" width="13.88671875" style="3" hidden="1"/>
    <col min="3561" max="3561" width="13" style="3" hidden="1"/>
    <col min="3562" max="3562" width="13.88671875" style="3" hidden="1"/>
    <col min="3563" max="3563" width="13" style="3" hidden="1"/>
    <col min="3564" max="3564" width="12.33203125" style="3" hidden="1"/>
    <col min="3565" max="3565" width="14.6640625" style="3" hidden="1"/>
    <col min="3566" max="3566" width="13.44140625" style="3" hidden="1"/>
    <col min="3567" max="3567" width="9.109375" style="3" hidden="1"/>
    <col min="3568" max="3568" width="10.33203125" style="3" hidden="1"/>
    <col min="3569" max="3569" width="9.109375" style="3" hidden="1"/>
    <col min="3570" max="3570" width="17" style="3" hidden="1"/>
    <col min="3571" max="3814" width="9.109375" style="3" hidden="1"/>
    <col min="3815" max="3815" width="38.33203125" style="3" hidden="1"/>
    <col min="3816" max="3816" width="13.88671875" style="3" hidden="1"/>
    <col min="3817" max="3817" width="13" style="3" hidden="1"/>
    <col min="3818" max="3818" width="13.88671875" style="3" hidden="1"/>
    <col min="3819" max="3819" width="13" style="3" hidden="1"/>
    <col min="3820" max="3820" width="12.33203125" style="3" hidden="1"/>
    <col min="3821" max="3821" width="14.6640625" style="3" hidden="1"/>
    <col min="3822" max="3822" width="13.44140625" style="3" hidden="1"/>
    <col min="3823" max="3823" width="9.109375" style="3" hidden="1"/>
    <col min="3824" max="3824" width="10.33203125" style="3" hidden="1"/>
    <col min="3825" max="3825" width="9.109375" style="3" hidden="1"/>
    <col min="3826" max="3826" width="17" style="3" hidden="1"/>
    <col min="3827" max="4070" width="9.109375" style="3" hidden="1"/>
    <col min="4071" max="4071" width="38.33203125" style="3" hidden="1"/>
    <col min="4072" max="4072" width="13.88671875" style="3" hidden="1"/>
    <col min="4073" max="4073" width="13" style="3" hidden="1"/>
    <col min="4074" max="4074" width="13.88671875" style="3" hidden="1"/>
    <col min="4075" max="4075" width="13" style="3" hidden="1"/>
    <col min="4076" max="4076" width="12.33203125" style="3" hidden="1"/>
    <col min="4077" max="4077" width="14.6640625" style="3" hidden="1"/>
    <col min="4078" max="4078" width="13.44140625" style="3" hidden="1"/>
    <col min="4079" max="4079" width="9.109375" style="3" hidden="1"/>
    <col min="4080" max="4080" width="10.33203125" style="3" hidden="1"/>
    <col min="4081" max="4081" width="9.109375" style="3" hidden="1"/>
    <col min="4082" max="4082" width="17" style="3" hidden="1"/>
    <col min="4083" max="4326" width="9.109375" style="3" hidden="1"/>
    <col min="4327" max="4327" width="38.33203125" style="3" hidden="1"/>
    <col min="4328" max="4328" width="13.88671875" style="3" hidden="1"/>
    <col min="4329" max="4329" width="13" style="3" hidden="1"/>
    <col min="4330" max="4330" width="13.88671875" style="3" hidden="1"/>
    <col min="4331" max="4331" width="13" style="3" hidden="1"/>
    <col min="4332" max="4332" width="12.33203125" style="3" hidden="1"/>
    <col min="4333" max="4333" width="14.6640625" style="3" hidden="1"/>
    <col min="4334" max="4334" width="13.44140625" style="3" hidden="1"/>
    <col min="4335" max="4335" width="9.109375" style="3" hidden="1"/>
    <col min="4336" max="4336" width="10.33203125" style="3" hidden="1"/>
    <col min="4337" max="4337" width="9.109375" style="3" hidden="1"/>
    <col min="4338" max="4338" width="17" style="3" hidden="1"/>
    <col min="4339" max="4582" width="9.109375" style="3" hidden="1"/>
    <col min="4583" max="4583" width="38.33203125" style="3" hidden="1"/>
    <col min="4584" max="4584" width="13.88671875" style="3" hidden="1"/>
    <col min="4585" max="4585" width="13" style="3" hidden="1"/>
    <col min="4586" max="4586" width="13.88671875" style="3" hidden="1"/>
    <col min="4587" max="4587" width="13" style="3" hidden="1"/>
    <col min="4588" max="4588" width="12.33203125" style="3" hidden="1"/>
    <col min="4589" max="4589" width="14.6640625" style="3" hidden="1"/>
    <col min="4590" max="4590" width="13.44140625" style="3" hidden="1"/>
    <col min="4591" max="4591" width="9.109375" style="3" hidden="1"/>
    <col min="4592" max="4592" width="10.33203125" style="3" hidden="1"/>
    <col min="4593" max="4593" width="9.109375" style="3" hidden="1"/>
    <col min="4594" max="4594" width="17" style="3" hidden="1"/>
    <col min="4595" max="4838" width="9.109375" style="3" hidden="1"/>
    <col min="4839" max="4839" width="38.33203125" style="3" hidden="1"/>
    <col min="4840" max="4840" width="13.88671875" style="3" hidden="1"/>
    <col min="4841" max="4841" width="13" style="3" hidden="1"/>
    <col min="4842" max="4842" width="13.88671875" style="3" hidden="1"/>
    <col min="4843" max="4843" width="13" style="3" hidden="1"/>
    <col min="4844" max="4844" width="12.33203125" style="3" hidden="1"/>
    <col min="4845" max="4845" width="14.6640625" style="3" hidden="1"/>
    <col min="4846" max="4846" width="13.44140625" style="3" hidden="1"/>
    <col min="4847" max="4847" width="9.109375" style="3" hidden="1"/>
    <col min="4848" max="4848" width="10.33203125" style="3" hidden="1"/>
    <col min="4849" max="4849" width="9.109375" style="3" hidden="1"/>
    <col min="4850" max="4850" width="17" style="3" hidden="1"/>
    <col min="4851" max="5094" width="9.109375" style="3" hidden="1"/>
    <col min="5095" max="5095" width="38.33203125" style="3" hidden="1"/>
    <col min="5096" max="5096" width="13.88671875" style="3" hidden="1"/>
    <col min="5097" max="5097" width="13" style="3" hidden="1"/>
    <col min="5098" max="5098" width="13.88671875" style="3" hidden="1"/>
    <col min="5099" max="5099" width="13" style="3" hidden="1"/>
    <col min="5100" max="5100" width="12.33203125" style="3" hidden="1"/>
    <col min="5101" max="5101" width="14.6640625" style="3" hidden="1"/>
    <col min="5102" max="5102" width="13.44140625" style="3" hidden="1"/>
    <col min="5103" max="5103" width="9.109375" style="3" hidden="1"/>
    <col min="5104" max="5104" width="10.33203125" style="3" hidden="1"/>
    <col min="5105" max="5105" width="9.109375" style="3" hidden="1"/>
    <col min="5106" max="5106" width="17" style="3" hidden="1"/>
    <col min="5107" max="5350" width="9.109375" style="3" hidden="1"/>
    <col min="5351" max="5351" width="38.33203125" style="3" hidden="1"/>
    <col min="5352" max="5352" width="13.88671875" style="3" hidden="1"/>
    <col min="5353" max="5353" width="13" style="3" hidden="1"/>
    <col min="5354" max="5354" width="13.88671875" style="3" hidden="1"/>
    <col min="5355" max="5355" width="13" style="3" hidden="1"/>
    <col min="5356" max="5356" width="12.33203125" style="3" hidden="1"/>
    <col min="5357" max="5357" width="14.6640625" style="3" hidden="1"/>
    <col min="5358" max="5358" width="13.44140625" style="3" hidden="1"/>
    <col min="5359" max="5359" width="9.109375" style="3" hidden="1"/>
    <col min="5360" max="5360" width="10.33203125" style="3" hidden="1"/>
    <col min="5361" max="5361" width="9.109375" style="3" hidden="1"/>
    <col min="5362" max="5362" width="17" style="3" hidden="1"/>
    <col min="5363" max="5606" width="9.109375" style="3" hidden="1"/>
    <col min="5607" max="5607" width="38.33203125" style="3" hidden="1"/>
    <col min="5608" max="5608" width="13.88671875" style="3" hidden="1"/>
    <col min="5609" max="5609" width="13" style="3" hidden="1"/>
    <col min="5610" max="5610" width="13.88671875" style="3" hidden="1"/>
    <col min="5611" max="5611" width="13" style="3" hidden="1"/>
    <col min="5612" max="5612" width="12.33203125" style="3" hidden="1"/>
    <col min="5613" max="5613" width="14.6640625" style="3" hidden="1"/>
    <col min="5614" max="5614" width="13.44140625" style="3" hidden="1"/>
    <col min="5615" max="5615" width="9.109375" style="3" hidden="1"/>
    <col min="5616" max="5616" width="10.33203125" style="3" hidden="1"/>
    <col min="5617" max="5617" width="9.109375" style="3" hidden="1"/>
    <col min="5618" max="5618" width="17" style="3" hidden="1"/>
    <col min="5619" max="5862" width="9.109375" style="3" hidden="1"/>
    <col min="5863" max="5863" width="38.33203125" style="3" hidden="1"/>
    <col min="5864" max="5864" width="13.88671875" style="3" hidden="1"/>
    <col min="5865" max="5865" width="13" style="3" hidden="1"/>
    <col min="5866" max="5866" width="13.88671875" style="3" hidden="1"/>
    <col min="5867" max="5867" width="13" style="3" hidden="1"/>
    <col min="5868" max="5868" width="12.33203125" style="3" hidden="1"/>
    <col min="5869" max="5869" width="14.6640625" style="3" hidden="1"/>
    <col min="5870" max="5870" width="13.44140625" style="3" hidden="1"/>
    <col min="5871" max="5871" width="9.109375" style="3" hidden="1"/>
    <col min="5872" max="5872" width="10.33203125" style="3" hidden="1"/>
    <col min="5873" max="5873" width="9.109375" style="3" hidden="1"/>
    <col min="5874" max="5874" width="17" style="3" hidden="1"/>
    <col min="5875" max="6118" width="9.109375" style="3" hidden="1"/>
    <col min="6119" max="6119" width="38.33203125" style="3" hidden="1"/>
    <col min="6120" max="6120" width="13.88671875" style="3" hidden="1"/>
    <col min="6121" max="6121" width="13" style="3" hidden="1"/>
    <col min="6122" max="6122" width="13.88671875" style="3" hidden="1"/>
    <col min="6123" max="6123" width="13" style="3" hidden="1"/>
    <col min="6124" max="6124" width="12.33203125" style="3" hidden="1"/>
    <col min="6125" max="6125" width="14.6640625" style="3" hidden="1"/>
    <col min="6126" max="6126" width="13.44140625" style="3" hidden="1"/>
    <col min="6127" max="6127" width="9.109375" style="3" hidden="1"/>
    <col min="6128" max="6128" width="10.33203125" style="3" hidden="1"/>
    <col min="6129" max="6129" width="9.109375" style="3" hidden="1"/>
    <col min="6130" max="6130" width="17" style="3" hidden="1"/>
    <col min="6131" max="6374" width="9.109375" style="3" hidden="1"/>
    <col min="6375" max="6375" width="38.33203125" style="3" hidden="1"/>
    <col min="6376" max="6376" width="13.88671875" style="3" hidden="1"/>
    <col min="6377" max="6377" width="13" style="3" hidden="1"/>
    <col min="6378" max="6378" width="13.88671875" style="3" hidden="1"/>
    <col min="6379" max="6379" width="13" style="3" hidden="1"/>
    <col min="6380" max="6380" width="12.33203125" style="3" hidden="1"/>
    <col min="6381" max="6381" width="14.6640625" style="3" hidden="1"/>
    <col min="6382" max="6382" width="13.44140625" style="3" hidden="1"/>
    <col min="6383" max="6383" width="9.109375" style="3" hidden="1"/>
    <col min="6384" max="6384" width="10.33203125" style="3" hidden="1"/>
    <col min="6385" max="6385" width="9.109375" style="3" hidden="1"/>
    <col min="6386" max="6386" width="17" style="3" hidden="1"/>
    <col min="6387" max="6630" width="9.109375" style="3" hidden="1"/>
    <col min="6631" max="6631" width="38.33203125" style="3" hidden="1"/>
    <col min="6632" max="6632" width="13.88671875" style="3" hidden="1"/>
    <col min="6633" max="6633" width="13" style="3" hidden="1"/>
    <col min="6634" max="6634" width="13.88671875" style="3" hidden="1"/>
    <col min="6635" max="6635" width="13" style="3" hidden="1"/>
    <col min="6636" max="6636" width="12.33203125" style="3" hidden="1"/>
    <col min="6637" max="6637" width="14.6640625" style="3" hidden="1"/>
    <col min="6638" max="6638" width="13.44140625" style="3" hidden="1"/>
    <col min="6639" max="6639" width="9.109375" style="3" hidden="1"/>
    <col min="6640" max="6640" width="10.33203125" style="3" hidden="1"/>
    <col min="6641" max="6641" width="9.109375" style="3" hidden="1"/>
    <col min="6642" max="6642" width="17" style="3" hidden="1"/>
    <col min="6643" max="6886" width="9.109375" style="3" hidden="1"/>
    <col min="6887" max="6887" width="38.33203125" style="3" hidden="1"/>
    <col min="6888" max="6888" width="13.88671875" style="3" hidden="1"/>
    <col min="6889" max="6889" width="13" style="3" hidden="1"/>
    <col min="6890" max="6890" width="13.88671875" style="3" hidden="1"/>
    <col min="6891" max="6891" width="13" style="3" hidden="1"/>
    <col min="6892" max="6892" width="12.33203125" style="3" hidden="1"/>
    <col min="6893" max="6893" width="14.6640625" style="3" hidden="1"/>
    <col min="6894" max="6894" width="13.44140625" style="3" hidden="1"/>
    <col min="6895" max="6895" width="9.109375" style="3" hidden="1"/>
    <col min="6896" max="6896" width="10.33203125" style="3" hidden="1"/>
    <col min="6897" max="6897" width="9.109375" style="3" hidden="1"/>
    <col min="6898" max="6898" width="17" style="3" hidden="1"/>
    <col min="6899" max="7142" width="9.109375" style="3" hidden="1"/>
    <col min="7143" max="7143" width="38.33203125" style="3" hidden="1"/>
    <col min="7144" max="7144" width="13.88671875" style="3" hidden="1"/>
    <col min="7145" max="7145" width="13" style="3" hidden="1"/>
    <col min="7146" max="7146" width="13.88671875" style="3" hidden="1"/>
    <col min="7147" max="7147" width="13" style="3" hidden="1"/>
    <col min="7148" max="7148" width="12.33203125" style="3" hidden="1"/>
    <col min="7149" max="7149" width="14.6640625" style="3" hidden="1"/>
    <col min="7150" max="7150" width="13.44140625" style="3" hidden="1"/>
    <col min="7151" max="7151" width="9.109375" style="3" hidden="1"/>
    <col min="7152" max="7152" width="10.33203125" style="3" hidden="1"/>
    <col min="7153" max="7153" width="9.109375" style="3" hidden="1"/>
    <col min="7154" max="7154" width="17" style="3" hidden="1"/>
    <col min="7155" max="7398" width="9.109375" style="3" hidden="1"/>
    <col min="7399" max="7399" width="38.33203125" style="3" hidden="1"/>
    <col min="7400" max="7400" width="13.88671875" style="3" hidden="1"/>
    <col min="7401" max="7401" width="13" style="3" hidden="1"/>
    <col min="7402" max="7402" width="13.88671875" style="3" hidden="1"/>
    <col min="7403" max="7403" width="13" style="3" hidden="1"/>
    <col min="7404" max="7404" width="12.33203125" style="3" hidden="1"/>
    <col min="7405" max="7405" width="14.6640625" style="3" hidden="1"/>
    <col min="7406" max="7406" width="13.44140625" style="3" hidden="1"/>
    <col min="7407" max="7407" width="9.109375" style="3" hidden="1"/>
    <col min="7408" max="7408" width="10.33203125" style="3" hidden="1"/>
    <col min="7409" max="7409" width="9.109375" style="3" hidden="1"/>
    <col min="7410" max="7410" width="17" style="3" hidden="1"/>
    <col min="7411" max="7654" width="9.109375" style="3" hidden="1"/>
    <col min="7655" max="7655" width="38.33203125" style="3" hidden="1"/>
    <col min="7656" max="7656" width="13.88671875" style="3" hidden="1"/>
    <col min="7657" max="7657" width="13" style="3" hidden="1"/>
    <col min="7658" max="7658" width="13.88671875" style="3" hidden="1"/>
    <col min="7659" max="7659" width="13" style="3" hidden="1"/>
    <col min="7660" max="7660" width="12.33203125" style="3" hidden="1"/>
    <col min="7661" max="7661" width="14.6640625" style="3" hidden="1"/>
    <col min="7662" max="7662" width="13.44140625" style="3" hidden="1"/>
    <col min="7663" max="7663" width="9.109375" style="3" hidden="1"/>
    <col min="7664" max="7664" width="10.33203125" style="3" hidden="1"/>
    <col min="7665" max="7665" width="9.109375" style="3" hidden="1"/>
    <col min="7666" max="7666" width="17" style="3" hidden="1"/>
    <col min="7667" max="7910" width="9.109375" style="3" hidden="1"/>
    <col min="7911" max="7911" width="38.33203125" style="3" hidden="1"/>
    <col min="7912" max="7912" width="13.88671875" style="3" hidden="1"/>
    <col min="7913" max="7913" width="13" style="3" hidden="1"/>
    <col min="7914" max="7914" width="13.88671875" style="3" hidden="1"/>
    <col min="7915" max="7915" width="13" style="3" hidden="1"/>
    <col min="7916" max="7916" width="12.33203125" style="3" hidden="1"/>
    <col min="7917" max="7917" width="14.6640625" style="3" hidden="1"/>
    <col min="7918" max="7918" width="13.44140625" style="3" hidden="1"/>
    <col min="7919" max="7919" width="9.109375" style="3" hidden="1"/>
    <col min="7920" max="7920" width="10.33203125" style="3" hidden="1"/>
    <col min="7921" max="7921" width="9.109375" style="3" hidden="1"/>
    <col min="7922" max="7922" width="17" style="3" hidden="1"/>
    <col min="7923" max="8166" width="9.109375" style="3" hidden="1"/>
    <col min="8167" max="8167" width="38.33203125" style="3" hidden="1"/>
    <col min="8168" max="8168" width="13.88671875" style="3" hidden="1"/>
    <col min="8169" max="8169" width="13" style="3" hidden="1"/>
    <col min="8170" max="8170" width="13.88671875" style="3" hidden="1"/>
    <col min="8171" max="8171" width="13" style="3" hidden="1"/>
    <col min="8172" max="8172" width="12.33203125" style="3" hidden="1"/>
    <col min="8173" max="8173" width="14.6640625" style="3" hidden="1"/>
    <col min="8174" max="8174" width="13.44140625" style="3" hidden="1"/>
    <col min="8175" max="8175" width="9.109375" style="3" hidden="1"/>
    <col min="8176" max="8176" width="10.33203125" style="3" hidden="1"/>
    <col min="8177" max="8177" width="9.109375" style="3" hidden="1"/>
    <col min="8178" max="8178" width="17" style="3" hidden="1"/>
    <col min="8179" max="8422" width="9.109375" style="3" hidden="1"/>
    <col min="8423" max="8423" width="38.33203125" style="3" hidden="1"/>
    <col min="8424" max="8424" width="13.88671875" style="3" hidden="1"/>
    <col min="8425" max="8425" width="13" style="3" hidden="1"/>
    <col min="8426" max="8426" width="13.88671875" style="3" hidden="1"/>
    <col min="8427" max="8427" width="13" style="3" hidden="1"/>
    <col min="8428" max="8428" width="12.33203125" style="3" hidden="1"/>
    <col min="8429" max="8429" width="14.6640625" style="3" hidden="1"/>
    <col min="8430" max="8430" width="13.44140625" style="3" hidden="1"/>
    <col min="8431" max="8431" width="9.109375" style="3" hidden="1"/>
    <col min="8432" max="8432" width="10.33203125" style="3" hidden="1"/>
    <col min="8433" max="8433" width="9.109375" style="3" hidden="1"/>
    <col min="8434" max="8434" width="17" style="3" hidden="1"/>
    <col min="8435" max="8678" width="9.109375" style="3" hidden="1"/>
    <col min="8679" max="8679" width="38.33203125" style="3" hidden="1"/>
    <col min="8680" max="8680" width="13.88671875" style="3" hidden="1"/>
    <col min="8681" max="8681" width="13" style="3" hidden="1"/>
    <col min="8682" max="8682" width="13.88671875" style="3" hidden="1"/>
    <col min="8683" max="8683" width="13" style="3" hidden="1"/>
    <col min="8684" max="8684" width="12.33203125" style="3" hidden="1"/>
    <col min="8685" max="8685" width="14.6640625" style="3" hidden="1"/>
    <col min="8686" max="8686" width="13.44140625" style="3" hidden="1"/>
    <col min="8687" max="8687" width="9.109375" style="3" hidden="1"/>
    <col min="8688" max="8688" width="10.33203125" style="3" hidden="1"/>
    <col min="8689" max="8689" width="9.109375" style="3" hidden="1"/>
    <col min="8690" max="8690" width="17" style="3" hidden="1"/>
    <col min="8691" max="8934" width="9.109375" style="3" hidden="1"/>
    <col min="8935" max="8935" width="38.33203125" style="3" hidden="1"/>
    <col min="8936" max="8936" width="13.88671875" style="3" hidden="1"/>
    <col min="8937" max="8937" width="13" style="3" hidden="1"/>
    <col min="8938" max="8938" width="13.88671875" style="3" hidden="1"/>
    <col min="8939" max="8939" width="13" style="3" hidden="1"/>
    <col min="8940" max="8940" width="12.33203125" style="3" hidden="1"/>
    <col min="8941" max="8941" width="14.6640625" style="3" hidden="1"/>
    <col min="8942" max="8942" width="13.44140625" style="3" hidden="1"/>
    <col min="8943" max="8943" width="9.109375" style="3" hidden="1"/>
    <col min="8944" max="8944" width="10.33203125" style="3" hidden="1"/>
    <col min="8945" max="8945" width="9.109375" style="3" hidden="1"/>
    <col min="8946" max="8946" width="17" style="3" hidden="1"/>
    <col min="8947" max="9190" width="9.109375" style="3" hidden="1"/>
    <col min="9191" max="9191" width="38.33203125" style="3" hidden="1"/>
    <col min="9192" max="9192" width="13.88671875" style="3" hidden="1"/>
    <col min="9193" max="9193" width="13" style="3" hidden="1"/>
    <col min="9194" max="9194" width="13.88671875" style="3" hidden="1"/>
    <col min="9195" max="9195" width="13" style="3" hidden="1"/>
    <col min="9196" max="9196" width="12.33203125" style="3" hidden="1"/>
    <col min="9197" max="9197" width="14.6640625" style="3" hidden="1"/>
    <col min="9198" max="9198" width="13.44140625" style="3" hidden="1"/>
    <col min="9199" max="9199" width="9.109375" style="3" hidden="1"/>
    <col min="9200" max="9200" width="10.33203125" style="3" hidden="1"/>
    <col min="9201" max="9201" width="9.109375" style="3" hidden="1"/>
    <col min="9202" max="9202" width="17" style="3" hidden="1"/>
    <col min="9203" max="9446" width="9.109375" style="3" hidden="1"/>
    <col min="9447" max="9447" width="38.33203125" style="3" hidden="1"/>
    <col min="9448" max="9448" width="13.88671875" style="3" hidden="1"/>
    <col min="9449" max="9449" width="13" style="3" hidden="1"/>
    <col min="9450" max="9450" width="13.88671875" style="3" hidden="1"/>
    <col min="9451" max="9451" width="13" style="3" hidden="1"/>
    <col min="9452" max="9452" width="12.33203125" style="3" hidden="1"/>
    <col min="9453" max="9453" width="14.6640625" style="3" hidden="1"/>
    <col min="9454" max="9454" width="13.44140625" style="3" hidden="1"/>
    <col min="9455" max="9455" width="9.109375" style="3" hidden="1"/>
    <col min="9456" max="9456" width="10.33203125" style="3" hidden="1"/>
    <col min="9457" max="9457" width="9.109375" style="3" hidden="1"/>
    <col min="9458" max="9458" width="17" style="3" hidden="1"/>
    <col min="9459" max="9702" width="9.109375" style="3" hidden="1"/>
    <col min="9703" max="9703" width="38.33203125" style="3" hidden="1"/>
    <col min="9704" max="9704" width="13.88671875" style="3" hidden="1"/>
    <col min="9705" max="9705" width="13" style="3" hidden="1"/>
    <col min="9706" max="9706" width="13.88671875" style="3" hidden="1"/>
    <col min="9707" max="9707" width="13" style="3" hidden="1"/>
    <col min="9708" max="9708" width="12.33203125" style="3" hidden="1"/>
    <col min="9709" max="9709" width="14.6640625" style="3" hidden="1"/>
    <col min="9710" max="9710" width="13.44140625" style="3" hidden="1"/>
    <col min="9711" max="9711" width="9.109375" style="3" hidden="1"/>
    <col min="9712" max="9712" width="10.33203125" style="3" hidden="1"/>
    <col min="9713" max="9713" width="9.109375" style="3" hidden="1"/>
    <col min="9714" max="9714" width="17" style="3" hidden="1"/>
    <col min="9715" max="9958" width="9.109375" style="3" hidden="1"/>
    <col min="9959" max="9959" width="38.33203125" style="3" hidden="1"/>
    <col min="9960" max="9960" width="13.88671875" style="3" hidden="1"/>
    <col min="9961" max="9961" width="13" style="3" hidden="1"/>
    <col min="9962" max="9962" width="13.88671875" style="3" hidden="1"/>
    <col min="9963" max="9963" width="13" style="3" hidden="1"/>
    <col min="9964" max="9964" width="12.33203125" style="3" hidden="1"/>
    <col min="9965" max="9965" width="14.6640625" style="3" hidden="1"/>
    <col min="9966" max="9966" width="13.44140625" style="3" hidden="1"/>
    <col min="9967" max="9967" width="9.109375" style="3" hidden="1"/>
    <col min="9968" max="9968" width="10.33203125" style="3" hidden="1"/>
    <col min="9969" max="9969" width="9.109375" style="3" hidden="1"/>
    <col min="9970" max="9970" width="17" style="3" hidden="1"/>
    <col min="9971" max="10214" width="9.109375" style="3" hidden="1"/>
    <col min="10215" max="10215" width="38.33203125" style="3" hidden="1"/>
    <col min="10216" max="10216" width="13.88671875" style="3" hidden="1"/>
    <col min="10217" max="10217" width="13" style="3" hidden="1"/>
    <col min="10218" max="10218" width="13.88671875" style="3" hidden="1"/>
    <col min="10219" max="10219" width="13" style="3" hidden="1"/>
    <col min="10220" max="10220" width="12.33203125" style="3" hidden="1"/>
    <col min="10221" max="10221" width="14.6640625" style="3" hidden="1"/>
    <col min="10222" max="10222" width="13.44140625" style="3" hidden="1"/>
    <col min="10223" max="10223" width="9.109375" style="3" hidden="1"/>
    <col min="10224" max="10224" width="10.33203125" style="3" hidden="1"/>
    <col min="10225" max="10225" width="9.109375" style="3" hidden="1"/>
    <col min="10226" max="10226" width="17" style="3" hidden="1"/>
    <col min="10227" max="10470" width="9.109375" style="3" hidden="1"/>
    <col min="10471" max="10471" width="38.33203125" style="3" hidden="1"/>
    <col min="10472" max="10472" width="13.88671875" style="3" hidden="1"/>
    <col min="10473" max="10473" width="13" style="3" hidden="1"/>
    <col min="10474" max="10474" width="13.88671875" style="3" hidden="1"/>
    <col min="10475" max="10475" width="13" style="3" hidden="1"/>
    <col min="10476" max="10476" width="12.33203125" style="3" hidden="1"/>
    <col min="10477" max="10477" width="14.6640625" style="3" hidden="1"/>
    <col min="10478" max="10478" width="13.44140625" style="3" hidden="1"/>
    <col min="10479" max="10479" width="9.109375" style="3" hidden="1"/>
    <col min="10480" max="10480" width="10.33203125" style="3" hidden="1"/>
    <col min="10481" max="10481" width="9.109375" style="3" hidden="1"/>
    <col min="10482" max="10482" width="17" style="3" hidden="1"/>
    <col min="10483" max="10726" width="9.109375" style="3" hidden="1"/>
    <col min="10727" max="10727" width="38.33203125" style="3" hidden="1"/>
    <col min="10728" max="10728" width="13.88671875" style="3" hidden="1"/>
    <col min="10729" max="10729" width="13" style="3" hidden="1"/>
    <col min="10730" max="10730" width="13.88671875" style="3" hidden="1"/>
    <col min="10731" max="10731" width="13" style="3" hidden="1"/>
    <col min="10732" max="10732" width="12.33203125" style="3" hidden="1"/>
    <col min="10733" max="10733" width="14.6640625" style="3" hidden="1"/>
    <col min="10734" max="10734" width="13.44140625" style="3" hidden="1"/>
    <col min="10735" max="10735" width="9.109375" style="3" hidden="1"/>
    <col min="10736" max="10736" width="10.33203125" style="3" hidden="1"/>
    <col min="10737" max="10737" width="9.109375" style="3" hidden="1"/>
    <col min="10738" max="10738" width="17" style="3" hidden="1"/>
    <col min="10739" max="10982" width="9.109375" style="3" hidden="1"/>
    <col min="10983" max="10983" width="38.33203125" style="3" hidden="1"/>
    <col min="10984" max="10984" width="13.88671875" style="3" hidden="1"/>
    <col min="10985" max="10985" width="13" style="3" hidden="1"/>
    <col min="10986" max="10986" width="13.88671875" style="3" hidden="1"/>
    <col min="10987" max="10987" width="13" style="3" hidden="1"/>
    <col min="10988" max="10988" width="12.33203125" style="3" hidden="1"/>
    <col min="10989" max="10989" width="14.6640625" style="3" hidden="1"/>
    <col min="10990" max="10990" width="13.44140625" style="3" hidden="1"/>
    <col min="10991" max="10991" width="9.109375" style="3" hidden="1"/>
    <col min="10992" max="10992" width="10.33203125" style="3" hidden="1"/>
    <col min="10993" max="10993" width="9.109375" style="3" hidden="1"/>
    <col min="10994" max="10994" width="17" style="3" hidden="1"/>
    <col min="10995" max="11238" width="9.109375" style="3" hidden="1"/>
    <col min="11239" max="11239" width="38.33203125" style="3" hidden="1"/>
    <col min="11240" max="11240" width="13.88671875" style="3" hidden="1"/>
    <col min="11241" max="11241" width="13" style="3" hidden="1"/>
    <col min="11242" max="11242" width="13.88671875" style="3" hidden="1"/>
    <col min="11243" max="11243" width="13" style="3" hidden="1"/>
    <col min="11244" max="11244" width="12.33203125" style="3" hidden="1"/>
    <col min="11245" max="11245" width="14.6640625" style="3" hidden="1"/>
    <col min="11246" max="11246" width="13.44140625" style="3" hidden="1"/>
    <col min="11247" max="11247" width="9.109375" style="3" hidden="1"/>
    <col min="11248" max="11248" width="10.33203125" style="3" hidden="1"/>
    <col min="11249" max="11249" width="9.109375" style="3" hidden="1"/>
    <col min="11250" max="11250" width="17" style="3" hidden="1"/>
    <col min="11251" max="11494" width="9.109375" style="3" hidden="1"/>
    <col min="11495" max="11495" width="38.33203125" style="3" hidden="1"/>
    <col min="11496" max="11496" width="13.88671875" style="3" hidden="1"/>
    <col min="11497" max="11497" width="13" style="3" hidden="1"/>
    <col min="11498" max="11498" width="13.88671875" style="3" hidden="1"/>
    <col min="11499" max="11499" width="13" style="3" hidden="1"/>
    <col min="11500" max="11500" width="12.33203125" style="3" hidden="1"/>
    <col min="11501" max="11501" width="14.6640625" style="3" hidden="1"/>
    <col min="11502" max="11502" width="13.44140625" style="3" hidden="1"/>
    <col min="11503" max="11503" width="9.109375" style="3" hidden="1"/>
    <col min="11504" max="11504" width="10.33203125" style="3" hidden="1"/>
    <col min="11505" max="11505" width="9.109375" style="3" hidden="1"/>
    <col min="11506" max="11506" width="17" style="3" hidden="1"/>
    <col min="11507" max="11750" width="9.109375" style="3" hidden="1"/>
    <col min="11751" max="11751" width="38.33203125" style="3" hidden="1"/>
    <col min="11752" max="11752" width="13.88671875" style="3" hidden="1"/>
    <col min="11753" max="11753" width="13" style="3" hidden="1"/>
    <col min="11754" max="11754" width="13.88671875" style="3" hidden="1"/>
    <col min="11755" max="11755" width="13" style="3" hidden="1"/>
    <col min="11756" max="11756" width="12.33203125" style="3" hidden="1"/>
    <col min="11757" max="11757" width="14.6640625" style="3" hidden="1"/>
    <col min="11758" max="11758" width="13.44140625" style="3" hidden="1"/>
    <col min="11759" max="11759" width="9.109375" style="3" hidden="1"/>
    <col min="11760" max="11760" width="10.33203125" style="3" hidden="1"/>
    <col min="11761" max="11761" width="9.109375" style="3" hidden="1"/>
    <col min="11762" max="11762" width="17" style="3" hidden="1"/>
    <col min="11763" max="12006" width="9.109375" style="3" hidden="1"/>
    <col min="12007" max="12007" width="38.33203125" style="3" hidden="1"/>
    <col min="12008" max="12008" width="13.88671875" style="3" hidden="1"/>
    <col min="12009" max="12009" width="13" style="3" hidden="1"/>
    <col min="12010" max="12010" width="13.88671875" style="3" hidden="1"/>
    <col min="12011" max="12011" width="13" style="3" hidden="1"/>
    <col min="12012" max="12012" width="12.33203125" style="3" hidden="1"/>
    <col min="12013" max="12013" width="14.6640625" style="3" hidden="1"/>
    <col min="12014" max="12014" width="13.44140625" style="3" hidden="1"/>
    <col min="12015" max="12015" width="9.109375" style="3" hidden="1"/>
    <col min="12016" max="12016" width="10.33203125" style="3" hidden="1"/>
    <col min="12017" max="12017" width="9.109375" style="3" hidden="1"/>
    <col min="12018" max="12018" width="17" style="3" hidden="1"/>
    <col min="12019" max="12262" width="9.109375" style="3" hidden="1"/>
    <col min="12263" max="12263" width="38.33203125" style="3" hidden="1"/>
    <col min="12264" max="12264" width="13.88671875" style="3" hidden="1"/>
    <col min="12265" max="12265" width="13" style="3" hidden="1"/>
    <col min="12266" max="12266" width="13.88671875" style="3" hidden="1"/>
    <col min="12267" max="12267" width="13" style="3" hidden="1"/>
    <col min="12268" max="12268" width="12.33203125" style="3" hidden="1"/>
    <col min="12269" max="12269" width="14.6640625" style="3" hidden="1"/>
    <col min="12270" max="12270" width="13.44140625" style="3" hidden="1"/>
    <col min="12271" max="12271" width="9.109375" style="3" hidden="1"/>
    <col min="12272" max="12272" width="10.33203125" style="3" hidden="1"/>
    <col min="12273" max="12273" width="9.109375" style="3" hidden="1"/>
    <col min="12274" max="12274" width="17" style="3" hidden="1"/>
    <col min="12275" max="12518" width="9.109375" style="3" hidden="1"/>
    <col min="12519" max="12519" width="38.33203125" style="3" hidden="1"/>
    <col min="12520" max="12520" width="13.88671875" style="3" hidden="1"/>
    <col min="12521" max="12521" width="13" style="3" hidden="1"/>
    <col min="12522" max="12522" width="13.88671875" style="3" hidden="1"/>
    <col min="12523" max="12523" width="13" style="3" hidden="1"/>
    <col min="12524" max="12524" width="12.33203125" style="3" hidden="1"/>
    <col min="12525" max="12525" width="14.6640625" style="3" hidden="1"/>
    <col min="12526" max="12526" width="13.44140625" style="3" hidden="1"/>
    <col min="12527" max="12527" width="9.109375" style="3" hidden="1"/>
    <col min="12528" max="12528" width="10.33203125" style="3" hidden="1"/>
    <col min="12529" max="12529" width="9.109375" style="3" hidden="1"/>
    <col min="12530" max="12530" width="17" style="3" hidden="1"/>
    <col min="12531" max="12774" width="9.109375" style="3" hidden="1"/>
    <col min="12775" max="12775" width="38.33203125" style="3" hidden="1"/>
    <col min="12776" max="12776" width="13.88671875" style="3" hidden="1"/>
    <col min="12777" max="12777" width="13" style="3" hidden="1"/>
    <col min="12778" max="12778" width="13.88671875" style="3" hidden="1"/>
    <col min="12779" max="12779" width="13" style="3" hidden="1"/>
    <col min="12780" max="12780" width="12.33203125" style="3" hidden="1"/>
    <col min="12781" max="12781" width="14.6640625" style="3" hidden="1"/>
    <col min="12782" max="12782" width="13.44140625" style="3" hidden="1"/>
    <col min="12783" max="12783" width="9.109375" style="3" hidden="1"/>
    <col min="12784" max="12784" width="10.33203125" style="3" hidden="1"/>
    <col min="12785" max="12785" width="9.109375" style="3" hidden="1"/>
    <col min="12786" max="12786" width="17" style="3" hidden="1"/>
    <col min="12787" max="13030" width="9.109375" style="3" hidden="1"/>
    <col min="13031" max="13031" width="38.33203125" style="3" hidden="1"/>
    <col min="13032" max="13032" width="13.88671875" style="3" hidden="1"/>
    <col min="13033" max="13033" width="13" style="3" hidden="1"/>
    <col min="13034" max="13034" width="13.88671875" style="3" hidden="1"/>
    <col min="13035" max="13035" width="13" style="3" hidden="1"/>
    <col min="13036" max="13036" width="12.33203125" style="3" hidden="1"/>
    <col min="13037" max="13037" width="14.6640625" style="3" hidden="1"/>
    <col min="13038" max="13038" width="13.44140625" style="3" hidden="1"/>
    <col min="13039" max="13039" width="9.109375" style="3" hidden="1"/>
    <col min="13040" max="13040" width="10.33203125" style="3" hidden="1"/>
    <col min="13041" max="13041" width="9.109375" style="3" hidden="1"/>
    <col min="13042" max="13042" width="17" style="3" hidden="1"/>
    <col min="13043" max="13286" width="9.109375" style="3" hidden="1"/>
    <col min="13287" max="13287" width="38.33203125" style="3" hidden="1"/>
    <col min="13288" max="13288" width="13.88671875" style="3" hidden="1"/>
    <col min="13289" max="13289" width="13" style="3" hidden="1"/>
    <col min="13290" max="13290" width="13.88671875" style="3" hidden="1"/>
    <col min="13291" max="13291" width="13" style="3" hidden="1"/>
    <col min="13292" max="13292" width="12.33203125" style="3" hidden="1"/>
    <col min="13293" max="13293" width="14.6640625" style="3" hidden="1"/>
    <col min="13294" max="13294" width="13.44140625" style="3" hidden="1"/>
    <col min="13295" max="13295" width="9.109375" style="3" hidden="1"/>
    <col min="13296" max="13296" width="10.33203125" style="3" hidden="1"/>
    <col min="13297" max="13297" width="9.109375" style="3" hidden="1"/>
    <col min="13298" max="13298" width="17" style="3" hidden="1"/>
    <col min="13299" max="13542" width="9.109375" style="3" hidden="1"/>
    <col min="13543" max="13543" width="38.33203125" style="3" hidden="1"/>
    <col min="13544" max="13544" width="13.88671875" style="3" hidden="1"/>
    <col min="13545" max="13545" width="13" style="3" hidden="1"/>
    <col min="13546" max="13546" width="13.88671875" style="3" hidden="1"/>
    <col min="13547" max="13547" width="13" style="3" hidden="1"/>
    <col min="13548" max="13548" width="12.33203125" style="3" hidden="1"/>
    <col min="13549" max="13549" width="14.6640625" style="3" hidden="1"/>
    <col min="13550" max="13550" width="13.44140625" style="3" hidden="1"/>
    <col min="13551" max="13551" width="9.109375" style="3" hidden="1"/>
    <col min="13552" max="13552" width="10.33203125" style="3" hidden="1"/>
    <col min="13553" max="13553" width="9.109375" style="3" hidden="1"/>
    <col min="13554" max="13554" width="17" style="3" hidden="1"/>
    <col min="13555" max="13798" width="9.109375" style="3" hidden="1"/>
    <col min="13799" max="13799" width="38.33203125" style="3" hidden="1"/>
    <col min="13800" max="13800" width="13.88671875" style="3" hidden="1"/>
    <col min="13801" max="13801" width="13" style="3" hidden="1"/>
    <col min="13802" max="13802" width="13.88671875" style="3" hidden="1"/>
    <col min="13803" max="13803" width="13" style="3" hidden="1"/>
    <col min="13804" max="13804" width="12.33203125" style="3" hidden="1"/>
    <col min="13805" max="13805" width="14.6640625" style="3" hidden="1"/>
    <col min="13806" max="13806" width="13.44140625" style="3" hidden="1"/>
    <col min="13807" max="13807" width="9.109375" style="3" hidden="1"/>
    <col min="13808" max="13808" width="10.33203125" style="3" hidden="1"/>
    <col min="13809" max="13809" width="9.109375" style="3" hidden="1"/>
    <col min="13810" max="13810" width="17" style="3" hidden="1"/>
    <col min="13811" max="14054" width="9.109375" style="3" hidden="1"/>
    <col min="14055" max="14055" width="38.33203125" style="3" hidden="1"/>
    <col min="14056" max="14056" width="13.88671875" style="3" hidden="1"/>
    <col min="14057" max="14057" width="13" style="3" hidden="1"/>
    <col min="14058" max="14058" width="13.88671875" style="3" hidden="1"/>
    <col min="14059" max="14059" width="13" style="3" hidden="1"/>
    <col min="14060" max="14060" width="12.33203125" style="3" hidden="1"/>
    <col min="14061" max="14061" width="14.6640625" style="3" hidden="1"/>
    <col min="14062" max="14062" width="13.44140625" style="3" hidden="1"/>
    <col min="14063" max="14063" width="9.109375" style="3" hidden="1"/>
    <col min="14064" max="14064" width="10.33203125" style="3" hidden="1"/>
    <col min="14065" max="14065" width="9.109375" style="3" hidden="1"/>
    <col min="14066" max="14066" width="17" style="3" hidden="1"/>
    <col min="14067" max="14310" width="9.109375" style="3" hidden="1"/>
    <col min="14311" max="14311" width="38.33203125" style="3" hidden="1"/>
    <col min="14312" max="14312" width="13.88671875" style="3" hidden="1"/>
    <col min="14313" max="14313" width="13" style="3" hidden="1"/>
    <col min="14314" max="14314" width="13.88671875" style="3" hidden="1"/>
    <col min="14315" max="14315" width="13" style="3" hidden="1"/>
    <col min="14316" max="14316" width="12.33203125" style="3" hidden="1"/>
    <col min="14317" max="14317" width="14.6640625" style="3" hidden="1"/>
    <col min="14318" max="14318" width="13.44140625" style="3" hidden="1"/>
    <col min="14319" max="14319" width="9.109375" style="3" hidden="1"/>
    <col min="14320" max="14320" width="10.33203125" style="3" hidden="1"/>
    <col min="14321" max="14321" width="9.109375" style="3" hidden="1"/>
    <col min="14322" max="14322" width="17" style="3" hidden="1"/>
    <col min="14323" max="14566" width="9.109375" style="3" hidden="1"/>
    <col min="14567" max="14567" width="38.33203125" style="3" hidden="1"/>
    <col min="14568" max="14568" width="13.88671875" style="3" hidden="1"/>
    <col min="14569" max="14569" width="13" style="3" hidden="1"/>
    <col min="14570" max="14570" width="13.88671875" style="3" hidden="1"/>
    <col min="14571" max="14571" width="13" style="3" hidden="1"/>
    <col min="14572" max="14572" width="12.33203125" style="3" hidden="1"/>
    <col min="14573" max="14573" width="14.6640625" style="3" hidden="1"/>
    <col min="14574" max="14574" width="13.44140625" style="3" hidden="1"/>
    <col min="14575" max="14575" width="9.109375" style="3" hidden="1"/>
    <col min="14576" max="14576" width="10.33203125" style="3" hidden="1"/>
    <col min="14577" max="14577" width="9.109375" style="3" hidden="1"/>
    <col min="14578" max="14578" width="17" style="3" hidden="1"/>
    <col min="14579" max="14822" width="9.109375" style="3" hidden="1"/>
    <col min="14823" max="14823" width="38.33203125" style="3" hidden="1"/>
    <col min="14824" max="14824" width="13.88671875" style="3" hidden="1"/>
    <col min="14825" max="14825" width="13" style="3" hidden="1"/>
    <col min="14826" max="14826" width="13.88671875" style="3" hidden="1"/>
    <col min="14827" max="14827" width="13" style="3" hidden="1"/>
    <col min="14828" max="14828" width="12.33203125" style="3" hidden="1"/>
    <col min="14829" max="14829" width="14.6640625" style="3" hidden="1"/>
    <col min="14830" max="14830" width="13.44140625" style="3" hidden="1"/>
    <col min="14831" max="14831" width="9.109375" style="3" hidden="1"/>
    <col min="14832" max="14832" width="10.33203125" style="3" hidden="1"/>
    <col min="14833" max="14833" width="9.109375" style="3" hidden="1"/>
    <col min="14834" max="14834" width="17" style="3" hidden="1"/>
    <col min="14835" max="15078" width="9.109375" style="3" hidden="1"/>
    <col min="15079" max="15079" width="38.33203125" style="3" hidden="1"/>
    <col min="15080" max="15080" width="13.88671875" style="3" hidden="1"/>
    <col min="15081" max="15081" width="13" style="3" hidden="1"/>
    <col min="15082" max="15082" width="13.88671875" style="3" hidden="1"/>
    <col min="15083" max="15083" width="13" style="3" hidden="1"/>
    <col min="15084" max="15084" width="12.33203125" style="3" hidden="1"/>
    <col min="15085" max="15085" width="14.6640625" style="3" hidden="1"/>
    <col min="15086" max="15086" width="13.44140625" style="3" hidden="1"/>
    <col min="15087" max="15087" width="9.109375" style="3" hidden="1"/>
    <col min="15088" max="15088" width="10.33203125" style="3" hidden="1"/>
    <col min="15089" max="15089" width="9.109375" style="3" hidden="1"/>
    <col min="15090" max="15090" width="17" style="3" hidden="1"/>
    <col min="15091" max="15334" width="9.109375" style="3" hidden="1"/>
    <col min="15335" max="15335" width="38.33203125" style="3" hidden="1"/>
    <col min="15336" max="15336" width="13.88671875" style="3" hidden="1"/>
    <col min="15337" max="15337" width="13" style="3" hidden="1"/>
    <col min="15338" max="15338" width="13.88671875" style="3" hidden="1"/>
    <col min="15339" max="15339" width="13" style="3" hidden="1"/>
    <col min="15340" max="15340" width="12.33203125" style="3" hidden="1"/>
    <col min="15341" max="15341" width="14.6640625" style="3" hidden="1"/>
    <col min="15342" max="15342" width="13.44140625" style="3" hidden="1"/>
    <col min="15343" max="15343" width="9.109375" style="3" hidden="1"/>
    <col min="15344" max="15344" width="10.33203125" style="3" hidden="1"/>
    <col min="15345" max="15345" width="9.109375" style="3" hidden="1"/>
    <col min="15346" max="15346" width="17" style="3" hidden="1"/>
    <col min="15347" max="15590" width="9.109375" style="3" hidden="1"/>
    <col min="15591" max="15591" width="38.33203125" style="3" hidden="1"/>
    <col min="15592" max="15592" width="13.88671875" style="3" hidden="1"/>
    <col min="15593" max="15593" width="13" style="3" hidden="1"/>
    <col min="15594" max="15594" width="13.88671875" style="3" hidden="1"/>
    <col min="15595" max="15595" width="13" style="3" hidden="1"/>
    <col min="15596" max="15596" width="12.33203125" style="3" hidden="1"/>
    <col min="15597" max="15597" width="14.6640625" style="3" hidden="1"/>
    <col min="15598" max="15598" width="13.44140625" style="3" hidden="1"/>
    <col min="15599" max="15599" width="9.109375" style="3" hidden="1"/>
    <col min="15600" max="15600" width="10.33203125" style="3" hidden="1"/>
    <col min="15601" max="15601" width="9.109375" style="3" hidden="1"/>
    <col min="15602" max="15602" width="17" style="3" hidden="1"/>
    <col min="15603" max="15846" width="9.109375" style="3" hidden="1"/>
    <col min="15847" max="15847" width="38.33203125" style="3" hidden="1"/>
    <col min="15848" max="15848" width="13.88671875" style="3" hidden="1"/>
    <col min="15849" max="15849" width="13" style="3" hidden="1"/>
    <col min="15850" max="15850" width="13.88671875" style="3" hidden="1"/>
    <col min="15851" max="15851" width="13" style="3" hidden="1"/>
    <col min="15852" max="15852" width="12.33203125" style="3" hidden="1"/>
    <col min="15853" max="15853" width="14.6640625" style="3" hidden="1"/>
    <col min="15854" max="15854" width="13.44140625" style="3" hidden="1"/>
    <col min="15855" max="15855" width="9.109375" style="3" hidden="1"/>
    <col min="15856" max="15856" width="10.33203125" style="3" hidden="1"/>
    <col min="15857" max="15857" width="9.109375" style="3" hidden="1"/>
    <col min="15858" max="15858" width="17" style="3" hidden="1"/>
    <col min="15859" max="16102" width="9.109375" style="3" hidden="1"/>
    <col min="16103" max="16103" width="38.33203125" style="3" hidden="1"/>
    <col min="16104" max="16104" width="13.88671875" style="3" hidden="1"/>
    <col min="16105" max="16105" width="13" style="3" hidden="1"/>
    <col min="16106" max="16106" width="13.88671875" style="3" hidden="1"/>
    <col min="16107" max="16107" width="13" style="3" hidden="1"/>
    <col min="16108" max="16108" width="12.33203125" style="3" hidden="1"/>
    <col min="16109" max="16109" width="14.6640625" style="3" hidden="1"/>
    <col min="16110" max="16110" width="13.44140625" style="3" hidden="1"/>
    <col min="16111" max="16111" width="9.109375" style="3" hidden="1"/>
    <col min="16112" max="16112" width="10.33203125" style="3" hidden="1"/>
    <col min="16113" max="16113" width="9.109375" style="3" hidden="1"/>
    <col min="16114" max="16114" width="17" style="3" hidden="1"/>
    <col min="16115" max="16384" width="9.109375" style="3" hidden="1"/>
  </cols>
  <sheetData>
    <row r="1" spans="1:6" ht="26.25" customHeight="1">
      <c r="A1" s="12" t="s">
        <v>0</v>
      </c>
      <c r="B1" s="12"/>
      <c r="C1" s="12"/>
      <c r="D1" s="12"/>
      <c r="E1" s="12"/>
      <c r="F1" s="12"/>
    </row>
    <row r="2" spans="1:6" ht="24" customHeight="1">
      <c r="A2" s="9" t="s">
        <v>1</v>
      </c>
      <c r="B2" s="8" t="s">
        <v>2</v>
      </c>
      <c r="C2" s="8"/>
      <c r="D2" s="8" t="s">
        <v>3</v>
      </c>
      <c r="E2" s="8"/>
      <c r="F2" s="10" t="s">
        <v>4</v>
      </c>
    </row>
    <row r="3" spans="1:6" ht="42" customHeight="1">
      <c r="A3" s="9"/>
      <c r="B3" s="4" t="s">
        <v>5</v>
      </c>
      <c r="C3" s="4" t="s">
        <v>6</v>
      </c>
      <c r="D3" s="4" t="s">
        <v>5</v>
      </c>
      <c r="E3" s="4" t="s">
        <v>6</v>
      </c>
      <c r="F3" s="11"/>
    </row>
    <row r="4" spans="1:6" s="1" customFormat="1" ht="33" customHeight="1">
      <c r="A4" s="13" t="s">
        <v>7</v>
      </c>
      <c r="B4" s="14"/>
      <c r="C4" s="14"/>
      <c r="D4" s="14"/>
      <c r="E4" s="14"/>
      <c r="F4" s="15"/>
    </row>
    <row r="5" spans="1:6" ht="41.25" customHeight="1">
      <c r="A5" s="16" t="s">
        <v>8</v>
      </c>
      <c r="B5" s="17">
        <f>[7]Баланс!B7</f>
        <v>1872.388328</v>
      </c>
      <c r="C5" s="18">
        <f>[7]Баланс!C7</f>
        <v>4.0823581070125303E-3</v>
      </c>
      <c r="D5" s="19">
        <f>[7]Баланс!D7</f>
        <v>4780.6119600000002</v>
      </c>
      <c r="E5" s="18">
        <f>[7]Баланс!E7</f>
        <v>7.3678440625458801E-3</v>
      </c>
      <c r="F5" s="18">
        <f>[7]Баланс!F7</f>
        <v>1.55321606555112</v>
      </c>
    </row>
    <row r="6" spans="1:6" ht="33" customHeight="1">
      <c r="A6" s="20" t="s">
        <v>9</v>
      </c>
      <c r="B6" s="21">
        <f>[7]Баланс!B8</f>
        <v>13454.514718</v>
      </c>
      <c r="C6" s="22">
        <f>[7]Баланс!C8</f>
        <v>2.9334805399912001E-2</v>
      </c>
      <c r="D6" s="21">
        <f>[7]Баланс!D8</f>
        <v>13082.306092409999</v>
      </c>
      <c r="E6" s="22">
        <f>[7]Баланс!E8</f>
        <v>2.0162354124088101E-2</v>
      </c>
      <c r="F6" s="22">
        <f>[7]Баланс!F8</f>
        <v>-2.76642178028201E-2</v>
      </c>
    </row>
    <row r="7" spans="1:6" ht="33" customHeight="1">
      <c r="A7" s="23" t="s">
        <v>10</v>
      </c>
      <c r="B7" s="24">
        <f>[7]Баланс!B9</f>
        <v>407304.83584100002</v>
      </c>
      <c r="C7" s="22">
        <f>[7]Баланс!C9</f>
        <v>0.88804452247200305</v>
      </c>
      <c r="D7" s="21">
        <f>[7]Баланс!D9</f>
        <v>560987.98169100005</v>
      </c>
      <c r="E7" s="22">
        <f>[7]Баланс!E9</f>
        <v>0.86459055967002796</v>
      </c>
      <c r="F7" s="22">
        <f>[7]Баланс!F9</f>
        <v>0.37731726296024998</v>
      </c>
    </row>
    <row r="8" spans="1:6" ht="33" customHeight="1">
      <c r="A8" s="20" t="s">
        <v>11</v>
      </c>
      <c r="B8" s="21">
        <f>[7]Баланс!B10</f>
        <v>12538.015554</v>
      </c>
      <c r="C8" s="22">
        <f>[7]Баланс!C10</f>
        <v>2.7336567247988702E-2</v>
      </c>
      <c r="D8" s="21">
        <f>[7]Баланс!D10</f>
        <v>19619.505428960001</v>
      </c>
      <c r="E8" s="22">
        <f>[7]Баланс!E10</f>
        <v>3.0237437757832501E-2</v>
      </c>
      <c r="F8" s="22">
        <f>[7]Баланс!F10</f>
        <v>0.56480149067136798</v>
      </c>
    </row>
    <row r="9" spans="1:6" ht="41.25" customHeight="1">
      <c r="A9" s="23" t="s">
        <v>12</v>
      </c>
      <c r="B9" s="24">
        <f>[7]Баланс!B11</f>
        <v>13878.324629999999</v>
      </c>
      <c r="C9" s="22">
        <f>[7]Баланс!C11</f>
        <v>3.0258835850333399E-2</v>
      </c>
      <c r="D9" s="21">
        <f>[7]Баланс!D11</f>
        <v>31699.815002570002</v>
      </c>
      <c r="E9" s="22">
        <f>[7]Баланс!E11</f>
        <v>4.8855522201908301E-2</v>
      </c>
      <c r="F9" s="22">
        <f>[7]Баланс!F11</f>
        <v>1.2841240457833301</v>
      </c>
    </row>
    <row r="10" spans="1:6" ht="33" customHeight="1">
      <c r="A10" s="25" t="s">
        <v>13</v>
      </c>
      <c r="B10" s="26">
        <f>[7]Баланс!B12</f>
        <v>9605.5419290000009</v>
      </c>
      <c r="C10" s="27">
        <f>[7]Баланс!C12</f>
        <v>2.09429109227506E-2</v>
      </c>
      <c r="D10" s="26">
        <f>[7]Баланс!D12</f>
        <v>18677.925825059901</v>
      </c>
      <c r="E10" s="27">
        <f>[7]Баланс!E12</f>
        <v>2.87862821835972E-2</v>
      </c>
      <c r="F10" s="27">
        <f>[7]Баланс!F12</f>
        <v>0.94449474721145499</v>
      </c>
    </row>
    <row r="11" spans="1:6" ht="33" customHeight="1">
      <c r="A11" s="28" t="s">
        <v>14</v>
      </c>
      <c r="B11" s="29">
        <f>[7]Баланс!B13</f>
        <v>458653.62099999998</v>
      </c>
      <c r="C11" s="30">
        <f>[7]Баланс!C13</f>
        <v>1</v>
      </c>
      <c r="D11" s="29">
        <f>[7]Баланс!D13</f>
        <v>648848.14599999995</v>
      </c>
      <c r="E11" s="30">
        <f>[7]Баланс!E13</f>
        <v>1</v>
      </c>
      <c r="F11" s="30">
        <f>[7]Баланс!F13</f>
        <v>0.41468009035951803</v>
      </c>
    </row>
    <row r="12" spans="1:6" s="1" customFormat="1" ht="33" customHeight="1">
      <c r="A12" s="13" t="s">
        <v>15</v>
      </c>
      <c r="B12" s="14"/>
      <c r="C12" s="14"/>
      <c r="D12" s="14"/>
      <c r="E12" s="14"/>
      <c r="F12" s="15"/>
    </row>
    <row r="13" spans="1:6" ht="33" customHeight="1">
      <c r="A13" s="16" t="s">
        <v>16</v>
      </c>
      <c r="B13" s="17">
        <f>[7]Баланс!B15</f>
        <v>132688.88707</v>
      </c>
      <c r="C13" s="18">
        <f>[7]Баланс!C15</f>
        <v>0.87655747782092097</v>
      </c>
      <c r="D13" s="19">
        <f>[7]Баланс!D15</f>
        <v>277758.84042000002</v>
      </c>
      <c r="E13" s="18">
        <f>[7]Баланс!E15</f>
        <v>0.925716087811435</v>
      </c>
      <c r="F13" s="18">
        <f>[7]Баланс!F15</f>
        <v>1.09330899183342</v>
      </c>
    </row>
    <row r="14" spans="1:6" ht="33" customHeight="1">
      <c r="A14" s="20" t="s">
        <v>17</v>
      </c>
      <c r="B14" s="21">
        <f>[7]Баланс!B16</f>
        <v>3230.1024240000002</v>
      </c>
      <c r="C14" s="22">
        <f>[7]Баланс!C16</f>
        <v>2.1338414213927299E-2</v>
      </c>
      <c r="D14" s="21">
        <f>[7]Баланс!D16</f>
        <v>10100.110459039999</v>
      </c>
      <c r="E14" s="22">
        <f>[7]Баланс!E16</f>
        <v>3.3661699935339399E-2</v>
      </c>
      <c r="F14" s="22">
        <f>[7]Баланс!F16</f>
        <v>2.12687002863907</v>
      </c>
    </row>
    <row r="15" spans="1:6" ht="33" customHeight="1">
      <c r="A15" s="23" t="s">
        <v>18</v>
      </c>
      <c r="B15" s="24">
        <f>[7]Баланс!B17</f>
        <v>760.77264400000001</v>
      </c>
      <c r="C15" s="22">
        <f>[7]Баланс!C17</f>
        <v>5.0257483105423202E-3</v>
      </c>
      <c r="D15" s="21">
        <f>[7]Баланс!D17</f>
        <v>1027.21250407</v>
      </c>
      <c r="E15" s="22">
        <f>[7]Баланс!E17</f>
        <v>3.4234991015256199E-3</v>
      </c>
      <c r="F15" s="22">
        <f>[7]Баланс!F17</f>
        <v>0.35022271393607002</v>
      </c>
    </row>
    <row r="16" spans="1:6" ht="33" customHeight="1">
      <c r="A16" s="25" t="s">
        <v>19</v>
      </c>
      <c r="B16" s="31">
        <f>[7]Баланс!B18</f>
        <v>14695.236567</v>
      </c>
      <c r="C16" s="27">
        <f>[7]Баланс!C18</f>
        <v>9.70783596546093E-2</v>
      </c>
      <c r="D16" s="26">
        <f>[7]Баланс!D18</f>
        <v>11161.3825947</v>
      </c>
      <c r="E16" s="27">
        <f>[7]Баланс!E18</f>
        <v>3.71987131516998E-2</v>
      </c>
      <c r="F16" s="27">
        <f>[7]Баланс!F18</f>
        <v>-0.24047615403726799</v>
      </c>
    </row>
    <row r="17" spans="1:6" ht="33" customHeight="1">
      <c r="A17" s="28" t="s">
        <v>20</v>
      </c>
      <c r="B17" s="32">
        <f>[7]Баланс!B19</f>
        <v>151374.99870500001</v>
      </c>
      <c r="C17" s="30">
        <f>[7]Баланс!C19</f>
        <v>1</v>
      </c>
      <c r="D17" s="32">
        <f>[7]Баланс!D19</f>
        <v>300047.54597780999</v>
      </c>
      <c r="E17" s="30">
        <f>[7]Баланс!E19</f>
        <v>1</v>
      </c>
      <c r="F17" s="30">
        <f>[7]Баланс!F19</f>
        <v>0.98214730665361405</v>
      </c>
    </row>
    <row r="18" spans="1:6" s="1" customFormat="1" ht="33" customHeight="1">
      <c r="A18" s="13" t="s">
        <v>21</v>
      </c>
      <c r="B18" s="14"/>
      <c r="C18" s="14"/>
      <c r="D18" s="14"/>
      <c r="E18" s="14"/>
      <c r="F18" s="15"/>
    </row>
    <row r="19" spans="1:6" ht="33" customHeight="1">
      <c r="A19" s="16" t="s">
        <v>22</v>
      </c>
      <c r="B19" s="17">
        <f>[7]Баланс!B21</f>
        <v>223061.79811999999</v>
      </c>
      <c r="C19" s="18">
        <f>[7]Баланс!C21</f>
        <v>0.72592683333807295</v>
      </c>
      <c r="D19" s="19">
        <f>[7]Баланс!D21</f>
        <v>294628.79840000003</v>
      </c>
      <c r="E19" s="18">
        <f>[7]Баланс!E21</f>
        <v>0.84469120403596698</v>
      </c>
      <c r="F19" s="18">
        <f>[7]Баланс!F21</f>
        <v>0.32083934086059501</v>
      </c>
    </row>
    <row r="20" spans="1:6" ht="33" customHeight="1">
      <c r="A20" s="23" t="s">
        <v>23</v>
      </c>
      <c r="B20" s="24">
        <f>[7]Баланс!B22</f>
        <v>14511.572902</v>
      </c>
      <c r="C20" s="22">
        <f>[7]Баланс!C22</f>
        <v>4.7226106183526399E-2</v>
      </c>
      <c r="D20" s="21">
        <f>[7]Баланс!D22</f>
        <v>20399.273689080001</v>
      </c>
      <c r="E20" s="22">
        <f>[7]Баланс!E22</f>
        <v>5.84840556913062E-2</v>
      </c>
      <c r="F20" s="22">
        <f>[7]Баланс!F22</f>
        <v>0.40572450876559102</v>
      </c>
    </row>
    <row r="21" spans="1:6" s="2" customFormat="1" ht="33" customHeight="1">
      <c r="A21" s="25" t="s">
        <v>24</v>
      </c>
      <c r="B21" s="31">
        <f>[7]Баланс!B23</f>
        <v>69705.252492</v>
      </c>
      <c r="C21" s="27">
        <f>[7]Баланс!C23</f>
        <v>0.2268470604784</v>
      </c>
      <c r="D21" s="26">
        <f>[7]Баланс!D23</f>
        <v>33772.527458129902</v>
      </c>
      <c r="E21" s="27">
        <f>[7]Баланс!E23</f>
        <v>9.6824740272726598E-2</v>
      </c>
      <c r="F21" s="27">
        <f>[7]Баланс!F23</f>
        <v>-0.51549522811059401</v>
      </c>
    </row>
    <row r="22" spans="1:6" ht="33" customHeight="1">
      <c r="A22" s="28" t="s">
        <v>25</v>
      </c>
      <c r="B22" s="32">
        <f>[7]Баланс!B24</f>
        <v>307278.62351399998</v>
      </c>
      <c r="C22" s="30">
        <f>[7]Баланс!C24</f>
        <v>1</v>
      </c>
      <c r="D22" s="32">
        <f>[7]Баланс!D24</f>
        <v>348800.59954720997</v>
      </c>
      <c r="E22" s="30">
        <f>[7]Баланс!E24</f>
        <v>1</v>
      </c>
      <c r="F22" s="30">
        <f>[7]Баланс!F24</f>
        <v>0.135128098265899</v>
      </c>
    </row>
    <row r="23" spans="1:6" ht="13.5" hidden="1" customHeight="1"/>
    <row r="24" spans="1:6" hidden="1">
      <c r="B24" s="5"/>
      <c r="D24" s="5"/>
    </row>
    <row r="25" spans="1:6" hidden="1">
      <c r="B25" s="5"/>
      <c r="D25" s="5"/>
      <c r="E25" s="5"/>
    </row>
    <row r="26" spans="1:6" hidden="1">
      <c r="B26" s="6"/>
      <c r="C26" s="6"/>
      <c r="D26" s="5"/>
    </row>
    <row r="27" spans="1:6" hidden="1"/>
    <row r="28" spans="1:6" hidden="1">
      <c r="B28" s="7"/>
      <c r="C28" s="5"/>
      <c r="D28" s="7"/>
    </row>
    <row r="29" spans="1:6" hidden="1"/>
    <row r="30" spans="1:6" hidden="1"/>
  </sheetData>
  <mergeCells count="8">
    <mergeCell ref="A18:F18"/>
    <mergeCell ref="A2:A3"/>
    <mergeCell ref="F2:F3"/>
    <mergeCell ref="A1:F1"/>
    <mergeCell ref="B2:C2"/>
    <mergeCell ref="D2:E2"/>
    <mergeCell ref="A4:F4"/>
    <mergeCell ref="A12:F12"/>
  </mergeCells>
  <printOptions horizontalCentered="1"/>
  <pageMargins left="0.35433070866141703" right="0.39370078740157499" top="0.78740157480314998" bottom="0.196850393700787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z.donaeva</cp:lastModifiedBy>
  <cp:lastPrinted>2018-09-26T04:35:00Z</cp:lastPrinted>
  <dcterms:created xsi:type="dcterms:W3CDTF">2018-02-01T13:18:00Z</dcterms:created>
  <dcterms:modified xsi:type="dcterms:W3CDTF">2020-07-21T03:36:33Z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1049-11.2.0.9396</vt:lpwstr>
  </property>
</Properties>
</file>