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o'lov tizimlari\"/>
    </mc:Choice>
  </mc:AlternateContent>
  <xr:revisionPtr revIDLastSave="0" documentId="13_ncr:1_{C0123212-E2F4-4652-BD0A-B01BC36526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тежи МУНИС в разрезе банков" sheetId="2" r:id="rId1"/>
    <sheet name="МУНИС тўлов банклар кесимида" sheetId="1" r:id="rId2"/>
    <sheet name="MUNIS to'lov banklar kesimida" sheetId="3" r:id="rId3"/>
    <sheet name="MUNIS payment by banks" sheetId="4" r:id="rId4"/>
  </sheets>
  <definedNames>
    <definedName name="_xlnm.Print_Area" localSheetId="3">'MUNIS payment by banks'!$A$1:$F$38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4" l="1"/>
  <c r="E38" i="4"/>
  <c r="D38" i="4"/>
  <c r="C38" i="4"/>
  <c r="F38" i="3"/>
  <c r="E38" i="3"/>
  <c r="D38" i="3"/>
  <c r="C38" i="3"/>
  <c r="F35" i="2"/>
  <c r="E35" i="2"/>
  <c r="D35" i="2"/>
  <c r="C35" i="2"/>
  <c r="F35" i="1" l="1"/>
  <c r="E35" i="1"/>
  <c r="D35" i="1"/>
  <c r="C35" i="1"/>
</calcChain>
</file>

<file path=xl/sharedStrings.xml><?xml version="1.0" encoding="utf-8"?>
<sst xmlns="http://schemas.openxmlformats.org/spreadsheetml/2006/main" count="166" uniqueCount="98">
  <si>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</si>
  <si>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</si>
  <si>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</si>
  <si>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</si>
  <si>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</si>
  <si>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</si>
  <si>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</si>
  <si>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</si>
  <si>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</si>
  <si>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</si>
  <si>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</si>
  <si>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</si>
  <si>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</si>
  <si>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</si>
  <si>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</si>
  <si>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</si>
  <si>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</si>
  <si>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</si>
  <si>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</si>
  <si>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</si>
  <si>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</si>
  <si>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</si>
  <si>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</si>
  <si>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</si>
  <si>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</si>
  <si>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</si>
  <si>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</si>
  <si>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</si>
  <si>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</si>
  <si>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</si>
  <si>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</si>
  <si>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</si>
  <si>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</si>
  <si>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</si>
  <si>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</si>
  <si>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</si>
  <si>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</si>
  <si>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</si>
  <si>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</si>
  <si>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</si>
  <si>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</si>
  <si>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</si>
  <si>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</si>
  <si>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</si>
  <si>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</si>
  <si>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</si>
  <si>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</si>
  <si>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</si>
  <si>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</si>
  <si>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</si>
  <si>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</si>
  <si>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</si>
  <si>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</si>
  <si>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</si>
  <si>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</si>
  <si>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</si>
  <si>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</si>
  <si>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</si>
  <si>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</si>
  <si>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</si>
  <si>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</si>
  <si>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</si>
  <si>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</si>
  <si>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</si>
  <si>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</si>
  <si>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</si>
  <si>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</si>
  <si>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</si>
  <si>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</si>
  <si>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</si>
  <si>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</si>
  <si>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</si>
  <si>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</si>
  <si>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</si>
  <si>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</si>
  <si>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</si>
  <si>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</si>
  <si>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</si>
  <si>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</si>
  <si>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</si>
  <si>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</si>
  <si>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</si>
  <si>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</si>
  <si>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</si>
  <si>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</si>
  <si>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</si>
  <si>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</si>
  <si>
    <t>TBC bank</t>
  </si>
  <si>
    <t>2021 йил июнь ойида қабул қилинган тўловлар</t>
  </si>
  <si>
    <t>Принятые платежи по банку в течение июня 2022 года</t>
  </si>
  <si>
    <t>Tijorat banklari tomonidan 2021-2022 yillarning iyun oylari davomida Markaziy bankning Hisob-kitoblar Kliring tizimi orqali qabul qilingan to'lovlar haqida tahliliy ma'lumot</t>
  </si>
  <si>
    <t>2021-yil iyun oyi davomida qabul qilingan to'lovlar</t>
  </si>
  <si>
    <t xml:space="preserve">Transactions during June 2021                by banks </t>
  </si>
  <si>
    <t xml:space="preserve">Transactions during June 2022                  by banks </t>
  </si>
  <si>
    <t>2022-yil iyun oyi davomida qabul qilingan to'lovlar</t>
  </si>
  <si>
    <t>Analytical information about transactions through Clearing-settlement system of Central bank                                               (June 2022 in comparison with June 2021)</t>
  </si>
  <si>
    <t>2022 йил июнь ойида қабул қилинган тўловлар</t>
  </si>
  <si>
    <t>Принятые платежи по банку в течение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</si>
</sst>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0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0" borderId="23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8" fillId="14" borderId="0" applyNumberFormat="0" applyBorder="0" applyAlignment="0" applyProtection="0"/>
  </cellStyleXfs>
  <cellXfs count="59"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29" fillId="0" borderId="0" xfId="23" applyFont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29" fillId="0" borderId="0" xfId="23" applyNumberFormat="1" applyFont="1" applyAlignment="1">
      <alignment horizontal="right" wrapText="1"/>
    </xf>
    <xf numFmtId="165" fontId="4" fillId="0" borderId="0" xfId="0" applyNumberFormat="1" applyFont="1"/>
    <xf numFmtId="0" fontId="8" fillId="0" borderId="1" xfId="0" applyFont="1" applyBorder="1"/>
    <xf numFmtId="0" fontId="8" fillId="0" borderId="4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8" xfId="0" applyFont="1" applyBorder="1"/>
    <xf numFmtId="0" fontId="8" fillId="0" borderId="5" xfId="0" applyFont="1" applyBorder="1"/>
    <xf numFmtId="3" fontId="8" fillId="0" borderId="6" xfId="23" applyNumberFormat="1" applyFont="1" applyFill="1" applyBorder="1" applyAlignment="1">
      <alignment horizontal="right" vertical="center" indent="1"/>
    </xf>
    <xf numFmtId="3" fontId="8" fillId="0" borderId="6" xfId="23" applyNumberFormat="1" applyFont="1" applyBorder="1" applyAlignment="1">
      <alignment horizontal="right" vertical="center" indent="1"/>
    </xf>
    <xf numFmtId="3" fontId="8" fillId="0" borderId="1" xfId="23" applyNumberFormat="1" applyFont="1" applyBorder="1" applyAlignment="1">
      <alignment horizontal="right" vertical="center" indent="1"/>
    </xf>
    <xf numFmtId="3" fontId="8" fillId="0" borderId="7" xfId="23" applyNumberFormat="1" applyFont="1" applyFill="1" applyBorder="1" applyAlignment="1">
      <alignment horizontal="right" vertical="center" indent="1"/>
    </xf>
    <xf numFmtId="3" fontId="8" fillId="0" borderId="7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10" fillId="0" borderId="9" xfId="23" applyNumberFormat="1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showGridLines="0" tabSelected="1" zoomScale="85" zoomScaleNormal="85" workbookViewId="0">
      <selection activeCell="Q6" sqref="Q6"/>
    </sheetView>
  </sheetViews>
  <sheetFormatPr defaultRowHeight="15" x14ac:dyDescent="0.25"/>
  <cols>
    <col min="1" max="1" width="3.140625" style="8" customWidth="1"/>
    <col min="2" max="2" width="40" style="8" customWidth="1"/>
    <col min="3" max="3" width="14.28515625" style="8" customWidth="1"/>
    <col min="4" max="4" width="21.7109375" style="8" bestFit="1" customWidth="1"/>
    <col min="5" max="5" width="14.28515625" style="8" customWidth="1"/>
    <col min="6" max="6" width="21.7109375" style="8" bestFit="1" customWidth="1"/>
    <col min="7" max="16384" width="9.140625" style="8"/>
  </cols>
  <sheetData>
    <row r="1" spans="1:6" ht="48.75" customHeight="1" thickBot="1" x14ac:dyDescent="0.3">
      <c r="A1" s="46" t="s">
        <v>0</v>
      </c>
      <c r="B1" s="48" t="s">
        <v>13</v>
      </c>
      <c r="C1" s="50" t="s">
        <v>97</v>
      </c>
      <c r="D1" s="51"/>
      <c r="E1" s="50" t="s">
        <v>89</v>
      </c>
      <c r="F1" s="51"/>
    </row>
    <row r="2" spans="1:6" ht="15.75" thickBot="1" x14ac:dyDescent="0.3">
      <c r="A2" s="47"/>
      <c r="B2" s="49"/>
      <c r="C2" s="11" t="s">
        <v>14</v>
      </c>
      <c r="D2" s="12" t="s">
        <v>15</v>
      </c>
      <c r="E2" s="11" t="s">
        <v>14</v>
      </c>
      <c r="F2" s="12" t="s">
        <v>15</v>
      </c>
    </row>
    <row r="3" spans="1:6" ht="18.75" customHeight="1" x14ac:dyDescent="0.25">
      <c r="A3" s="19">
        <v>1</v>
      </c>
      <c r="B3" s="21" t="s">
        <v>53</v>
      </c>
      <c r="C3" s="29">
        <v>144765</v>
      </c>
      <c r="D3" s="29">
        <v>84349114680.070007</v>
      </c>
      <c r="E3" s="30">
        <v>173046</v>
      </c>
      <c r="F3" s="31">
        <v>134628098916.96001</v>
      </c>
    </row>
    <row r="4" spans="1:6" ht="18.75" customHeight="1" x14ac:dyDescent="0.25">
      <c r="A4" s="20">
        <v>2</v>
      </c>
      <c r="B4" s="22" t="s">
        <v>54</v>
      </c>
      <c r="C4" s="32">
        <v>397268</v>
      </c>
      <c r="D4" s="32">
        <v>173522244398.45001</v>
      </c>
      <c r="E4" s="33">
        <v>290982</v>
      </c>
      <c r="F4" s="34">
        <v>159660946079.95001</v>
      </c>
    </row>
    <row r="5" spans="1:6" ht="18.75" customHeight="1" x14ac:dyDescent="0.25">
      <c r="A5" s="20">
        <v>3</v>
      </c>
      <c r="B5" s="22" t="s">
        <v>38</v>
      </c>
      <c r="C5" s="32">
        <v>855016</v>
      </c>
      <c r="D5" s="32">
        <v>403387169507.77002</v>
      </c>
      <c r="E5" s="33">
        <v>1154191</v>
      </c>
      <c r="F5" s="34">
        <v>765296628817.68005</v>
      </c>
    </row>
    <row r="6" spans="1:6" ht="18.75" customHeight="1" x14ac:dyDescent="0.25">
      <c r="A6" s="20">
        <v>4</v>
      </c>
      <c r="B6" s="22" t="s">
        <v>39</v>
      </c>
      <c r="C6" s="32">
        <v>149330</v>
      </c>
      <c r="D6" s="32">
        <v>120717708476.94</v>
      </c>
      <c r="E6" s="33">
        <v>173708</v>
      </c>
      <c r="F6" s="34">
        <v>216233579183.56</v>
      </c>
    </row>
    <row r="7" spans="1:6" s="7" customFormat="1" ht="18.75" customHeight="1" x14ac:dyDescent="0.25">
      <c r="A7" s="22">
        <v>5</v>
      </c>
      <c r="B7" s="22" t="s">
        <v>55</v>
      </c>
      <c r="C7" s="32">
        <v>1100069</v>
      </c>
      <c r="D7" s="32">
        <v>324273848570</v>
      </c>
      <c r="E7" s="33">
        <v>579062</v>
      </c>
      <c r="F7" s="34">
        <v>298225898657.78998</v>
      </c>
    </row>
    <row r="8" spans="1:6" ht="18.75" customHeight="1" x14ac:dyDescent="0.25">
      <c r="A8" s="20">
        <v>6</v>
      </c>
      <c r="B8" s="22" t="s">
        <v>64</v>
      </c>
      <c r="C8" s="32">
        <v>50562</v>
      </c>
      <c r="D8" s="32">
        <v>15965443883.18</v>
      </c>
      <c r="E8" s="33">
        <v>75351</v>
      </c>
      <c r="F8" s="34">
        <v>30679987550.98</v>
      </c>
    </row>
    <row r="9" spans="1:6" ht="18.75" customHeight="1" x14ac:dyDescent="0.25">
      <c r="A9" s="20">
        <v>7</v>
      </c>
      <c r="B9" s="22" t="s">
        <v>75</v>
      </c>
      <c r="C9" s="32">
        <v>213609</v>
      </c>
      <c r="D9" s="32">
        <v>135222872330.78</v>
      </c>
      <c r="E9" s="33">
        <v>196315</v>
      </c>
      <c r="F9" s="34">
        <v>206601961927.79999</v>
      </c>
    </row>
    <row r="10" spans="1:6" ht="18.75" customHeight="1" x14ac:dyDescent="0.25">
      <c r="A10" s="20">
        <v>8</v>
      </c>
      <c r="B10" s="22" t="s">
        <v>41</v>
      </c>
      <c r="C10" s="32">
        <v>85304</v>
      </c>
      <c r="D10" s="32">
        <v>110578812396.78</v>
      </c>
      <c r="E10" s="33">
        <v>75926</v>
      </c>
      <c r="F10" s="34">
        <v>213216045488.82999</v>
      </c>
    </row>
    <row r="11" spans="1:6" ht="18.75" customHeight="1" x14ac:dyDescent="0.25">
      <c r="A11" s="20">
        <v>9</v>
      </c>
      <c r="B11" s="22" t="s">
        <v>24</v>
      </c>
      <c r="C11" s="32">
        <v>8016</v>
      </c>
      <c r="D11" s="32">
        <v>3720878802.8600001</v>
      </c>
      <c r="E11" s="33">
        <v>23188</v>
      </c>
      <c r="F11" s="34">
        <v>49044398912.989998</v>
      </c>
    </row>
    <row r="12" spans="1:6" ht="18.75" customHeight="1" x14ac:dyDescent="0.25">
      <c r="A12" s="20">
        <v>10</v>
      </c>
      <c r="B12" s="22" t="s">
        <v>66</v>
      </c>
      <c r="C12" s="32">
        <v>102858</v>
      </c>
      <c r="D12" s="32">
        <v>403077645647.90002</v>
      </c>
      <c r="E12" s="33">
        <v>164692</v>
      </c>
      <c r="F12" s="34">
        <v>662591349411.20996</v>
      </c>
    </row>
    <row r="13" spans="1:6" ht="18.75" customHeight="1" x14ac:dyDescent="0.25">
      <c r="A13" s="20">
        <v>11</v>
      </c>
      <c r="B13" s="22" t="s">
        <v>76</v>
      </c>
      <c r="C13" s="32">
        <v>51668</v>
      </c>
      <c r="D13" s="32">
        <v>22725630564.639999</v>
      </c>
      <c r="E13" s="33">
        <v>34384</v>
      </c>
      <c r="F13" s="34">
        <v>36804533692.25</v>
      </c>
    </row>
    <row r="14" spans="1:6" ht="18.75" customHeight="1" x14ac:dyDescent="0.25">
      <c r="A14" s="20">
        <v>12</v>
      </c>
      <c r="B14" s="22" t="s">
        <v>68</v>
      </c>
      <c r="C14" s="32">
        <v>551</v>
      </c>
      <c r="D14" s="32">
        <v>324241099.35000002</v>
      </c>
      <c r="E14" s="33">
        <v>1284</v>
      </c>
      <c r="F14" s="34">
        <v>1808803713.5699999</v>
      </c>
    </row>
    <row r="15" spans="1:6" ht="18.75" customHeight="1" x14ac:dyDescent="0.25">
      <c r="A15" s="20">
        <v>13</v>
      </c>
      <c r="B15" s="22" t="s">
        <v>42</v>
      </c>
      <c r="C15" s="32">
        <v>43247</v>
      </c>
      <c r="D15" s="32">
        <v>61237415060.279999</v>
      </c>
      <c r="E15" s="33">
        <v>125115</v>
      </c>
      <c r="F15" s="34">
        <v>158605070066.70001</v>
      </c>
    </row>
    <row r="16" spans="1:6" s="7" customFormat="1" ht="18.75" customHeight="1" x14ac:dyDescent="0.25">
      <c r="A16" s="22">
        <v>14</v>
      </c>
      <c r="B16" s="22" t="s">
        <v>56</v>
      </c>
      <c r="C16" s="32">
        <v>2026173</v>
      </c>
      <c r="D16" s="32">
        <v>415180935955.19</v>
      </c>
      <c r="E16" s="33">
        <v>2995846</v>
      </c>
      <c r="F16" s="34">
        <v>732463616550.87</v>
      </c>
    </row>
    <row r="17" spans="1:6" ht="18.75" customHeight="1" x14ac:dyDescent="0.25">
      <c r="A17" s="20">
        <v>15</v>
      </c>
      <c r="B17" s="22" t="s">
        <v>44</v>
      </c>
      <c r="C17" s="32">
        <v>414744</v>
      </c>
      <c r="D17" s="32">
        <v>279008768007.22998</v>
      </c>
      <c r="E17" s="33">
        <v>323366</v>
      </c>
      <c r="F17" s="34">
        <v>409118951097.15002</v>
      </c>
    </row>
    <row r="18" spans="1:6" ht="18.75" customHeight="1" x14ac:dyDescent="0.25">
      <c r="A18" s="20">
        <v>16</v>
      </c>
      <c r="B18" s="22" t="s">
        <v>57</v>
      </c>
      <c r="C18" s="32">
        <v>39</v>
      </c>
      <c r="D18" s="32">
        <v>42064350</v>
      </c>
      <c r="E18" s="33">
        <v>204</v>
      </c>
      <c r="F18" s="34">
        <v>2498494071.2399998</v>
      </c>
    </row>
    <row r="19" spans="1:6" ht="18.75" customHeight="1" x14ac:dyDescent="0.25">
      <c r="A19" s="20">
        <v>17</v>
      </c>
      <c r="B19" s="22" t="s">
        <v>69</v>
      </c>
      <c r="C19" s="32">
        <v>1988</v>
      </c>
      <c r="D19" s="32">
        <v>845383129.98000002</v>
      </c>
      <c r="E19" s="33">
        <v>1632</v>
      </c>
      <c r="F19" s="34">
        <v>6894071250.6599998</v>
      </c>
    </row>
    <row r="20" spans="1:6" ht="18.75" customHeight="1" x14ac:dyDescent="0.25">
      <c r="A20" s="20">
        <v>18</v>
      </c>
      <c r="B20" s="22" t="s">
        <v>58</v>
      </c>
      <c r="C20" s="32">
        <v>46</v>
      </c>
      <c r="D20" s="32">
        <v>19667538.649999999</v>
      </c>
      <c r="E20" s="33">
        <v>170</v>
      </c>
      <c r="F20" s="34">
        <v>431480453.31999999</v>
      </c>
    </row>
    <row r="21" spans="1:6" ht="18.75" customHeight="1" x14ac:dyDescent="0.25">
      <c r="A21" s="20">
        <v>19</v>
      </c>
      <c r="B21" s="22" t="s">
        <v>47</v>
      </c>
      <c r="C21" s="32">
        <v>202164</v>
      </c>
      <c r="D21" s="32">
        <v>58115162474.519997</v>
      </c>
      <c r="E21" s="33">
        <v>801959</v>
      </c>
      <c r="F21" s="34">
        <v>231279066265.22</v>
      </c>
    </row>
    <row r="22" spans="1:6" ht="18.75" customHeight="1" x14ac:dyDescent="0.25">
      <c r="A22" s="20">
        <v>20</v>
      </c>
      <c r="B22" s="22" t="s">
        <v>48</v>
      </c>
      <c r="C22" s="32">
        <v>14281</v>
      </c>
      <c r="D22" s="32">
        <v>154346738835.79999</v>
      </c>
      <c r="E22" s="33">
        <v>8249</v>
      </c>
      <c r="F22" s="34">
        <v>107356051761.66</v>
      </c>
    </row>
    <row r="23" spans="1:6" ht="18.75" customHeight="1" x14ac:dyDescent="0.25">
      <c r="A23" s="20">
        <v>21</v>
      </c>
      <c r="B23" s="22" t="s">
        <v>49</v>
      </c>
      <c r="C23" s="32">
        <v>680</v>
      </c>
      <c r="D23" s="32">
        <v>568242132.49000001</v>
      </c>
      <c r="E23" s="33">
        <v>1086</v>
      </c>
      <c r="F23" s="34">
        <v>1370594715.8499999</v>
      </c>
    </row>
    <row r="24" spans="1:6" s="7" customFormat="1" ht="18.75" customHeight="1" x14ac:dyDescent="0.25">
      <c r="A24" s="22">
        <v>22</v>
      </c>
      <c r="B24" s="22" t="s">
        <v>50</v>
      </c>
      <c r="C24" s="32">
        <v>119568</v>
      </c>
      <c r="D24" s="32">
        <v>14758489003.040001</v>
      </c>
      <c r="E24" s="33">
        <v>7084</v>
      </c>
      <c r="F24" s="34">
        <v>3012849730.48</v>
      </c>
    </row>
    <row r="25" spans="1:6" ht="18.75" customHeight="1" x14ac:dyDescent="0.25">
      <c r="A25" s="20">
        <v>23</v>
      </c>
      <c r="B25" s="22" t="s">
        <v>70</v>
      </c>
      <c r="C25" s="32">
        <v>7186</v>
      </c>
      <c r="D25" s="32">
        <v>9916820819.3799992</v>
      </c>
      <c r="E25" s="33">
        <v>14079</v>
      </c>
      <c r="F25" s="34">
        <v>16835654531.959999</v>
      </c>
    </row>
    <row r="26" spans="1:6" ht="18.75" customHeight="1" x14ac:dyDescent="0.25">
      <c r="A26" s="20">
        <v>24</v>
      </c>
      <c r="B26" s="22" t="s">
        <v>71</v>
      </c>
      <c r="C26" s="32">
        <v>55536</v>
      </c>
      <c r="D26" s="32">
        <v>68956677234.429993</v>
      </c>
      <c r="E26" s="33">
        <v>73256</v>
      </c>
      <c r="F26" s="34">
        <v>107215456044.81</v>
      </c>
    </row>
    <row r="27" spans="1:6" ht="18.75" customHeight="1" x14ac:dyDescent="0.25">
      <c r="A27" s="20">
        <v>25</v>
      </c>
      <c r="B27" s="22" t="s">
        <v>72</v>
      </c>
      <c r="C27" s="32">
        <v>268</v>
      </c>
      <c r="D27" s="32">
        <v>394959534.66000003</v>
      </c>
      <c r="E27" s="33">
        <v>7462</v>
      </c>
      <c r="F27" s="34">
        <v>1454313520.6500001</v>
      </c>
    </row>
    <row r="28" spans="1:6" ht="18.75" customHeight="1" x14ac:dyDescent="0.25">
      <c r="A28" s="20">
        <v>26</v>
      </c>
      <c r="B28" s="22" t="s">
        <v>73</v>
      </c>
      <c r="C28" s="32">
        <v>169961</v>
      </c>
      <c r="D28" s="32">
        <v>130065310414.64</v>
      </c>
      <c r="E28" s="33">
        <v>171619</v>
      </c>
      <c r="F28" s="34">
        <v>198504085227.14001</v>
      </c>
    </row>
    <row r="29" spans="1:6" ht="18.75" customHeight="1" x14ac:dyDescent="0.25">
      <c r="A29" s="20">
        <v>27</v>
      </c>
      <c r="B29" s="22" t="s">
        <v>74</v>
      </c>
      <c r="C29" s="32">
        <v>9251</v>
      </c>
      <c r="D29" s="32">
        <v>1201750363.28</v>
      </c>
      <c r="E29" s="33">
        <v>9156</v>
      </c>
      <c r="F29" s="34">
        <v>1316907579.3</v>
      </c>
    </row>
    <row r="30" spans="1:6" ht="18.75" customHeight="1" x14ac:dyDescent="0.25">
      <c r="A30" s="20">
        <v>28</v>
      </c>
      <c r="B30" s="22" t="s">
        <v>59</v>
      </c>
      <c r="C30" s="32">
        <v>253</v>
      </c>
      <c r="D30" s="32">
        <v>231867161.66999999</v>
      </c>
      <c r="E30" s="33">
        <v>212</v>
      </c>
      <c r="F30" s="34">
        <v>167390664</v>
      </c>
    </row>
    <row r="31" spans="1:6" ht="18.75" customHeight="1" x14ac:dyDescent="0.25">
      <c r="A31" s="20">
        <v>29</v>
      </c>
      <c r="B31" s="22" t="s">
        <v>52</v>
      </c>
      <c r="C31" s="32">
        <v>3367</v>
      </c>
      <c r="D31" s="32">
        <v>1973999130.1300001</v>
      </c>
      <c r="E31" s="33">
        <v>1223</v>
      </c>
      <c r="F31" s="34">
        <v>1045035471.89</v>
      </c>
    </row>
    <row r="32" spans="1:6" ht="18.75" customHeight="1" x14ac:dyDescent="0.25">
      <c r="A32" s="25">
        <v>30</v>
      </c>
      <c r="B32" s="26" t="s">
        <v>35</v>
      </c>
      <c r="C32" s="32">
        <v>2552</v>
      </c>
      <c r="D32" s="32">
        <v>1343361573.1400001</v>
      </c>
      <c r="E32" s="33">
        <v>4793</v>
      </c>
      <c r="F32" s="34">
        <v>7591959317.8999996</v>
      </c>
    </row>
    <row r="33" spans="1:6" ht="18.75" customHeight="1" x14ac:dyDescent="0.25">
      <c r="A33" s="25">
        <v>31</v>
      </c>
      <c r="B33" s="26" t="s">
        <v>87</v>
      </c>
      <c r="C33" s="32">
        <v>3</v>
      </c>
      <c r="D33" s="32">
        <v>1641500</v>
      </c>
      <c r="E33" s="33">
        <v>209</v>
      </c>
      <c r="F33" s="34">
        <v>13779859.970000001</v>
      </c>
    </row>
    <row r="34" spans="1:6" ht="18.75" customHeight="1" thickBot="1" x14ac:dyDescent="0.3">
      <c r="A34" s="25">
        <v>32</v>
      </c>
      <c r="B34" s="26" t="s">
        <v>86</v>
      </c>
      <c r="C34" s="32">
        <v>113</v>
      </c>
      <c r="D34" s="32">
        <v>80661950</v>
      </c>
      <c r="E34" s="33">
        <v>2505</v>
      </c>
      <c r="F34" s="34">
        <v>5029587417.0500002</v>
      </c>
    </row>
    <row r="35" spans="1:6" ht="18.75" customHeight="1" thickBot="1" x14ac:dyDescent="0.3">
      <c r="A35" s="36" t="s">
        <v>16</v>
      </c>
      <c r="B35" s="44"/>
      <c r="C35" s="35">
        <f>SUM(C3:C34)</f>
        <v>6230436</v>
      </c>
      <c r="D35" s="35">
        <f>SUM(D3:D34)</f>
        <v>2996155526527.23</v>
      </c>
      <c r="E35" s="35">
        <f>SUM(E3:E34)</f>
        <v>7491354</v>
      </c>
      <c r="F35" s="35">
        <f>SUM(F3:F34)</f>
        <v>4766996647951.3896</v>
      </c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zoomScale="130" zoomScaleNormal="130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4.28515625" style="4" customWidth="1"/>
    <col min="4" max="4" width="21.7109375" style="4" bestFit="1" customWidth="1"/>
    <col min="5" max="5" width="13.42578125" style="4" bestFit="1" customWidth="1"/>
    <col min="6" max="6" width="22.85546875" style="4" bestFit="1" customWidth="1"/>
    <col min="7" max="16384" width="9.140625" style="4"/>
  </cols>
  <sheetData>
    <row r="1" spans="1:6" ht="45" customHeight="1" thickBot="1" x14ac:dyDescent="0.3">
      <c r="A1" s="38" t="s">
        <v>0</v>
      </c>
      <c r="B1" s="40" t="s">
        <v>1</v>
      </c>
      <c r="C1" s="42" t="s">
        <v>88</v>
      </c>
      <c r="D1" s="43"/>
      <c r="E1" s="42" t="s">
        <v>96</v>
      </c>
      <c r="F1" s="43"/>
    </row>
    <row r="2" spans="1:6" ht="15.75" thickBot="1" x14ac:dyDescent="0.3">
      <c r="A2" s="39"/>
      <c r="B2" s="41"/>
      <c r="C2" s="9" t="s">
        <v>2</v>
      </c>
      <c r="D2" s="10" t="s">
        <v>3</v>
      </c>
      <c r="E2" s="9" t="s">
        <v>2</v>
      </c>
      <c r="F2" s="10" t="s">
        <v>3</v>
      </c>
    </row>
    <row r="3" spans="1:6" ht="18.75" customHeight="1" x14ac:dyDescent="0.25">
      <c r="A3" s="19">
        <v>1</v>
      </c>
      <c r="B3" s="21" t="s">
        <v>36</v>
      </c>
      <c r="C3" s="29">
        <v>144765</v>
      </c>
      <c r="D3" s="29">
        <v>84349114680.070007</v>
      </c>
      <c r="E3" s="30">
        <v>173046</v>
      </c>
      <c r="F3" s="31">
        <v>134628098916.96001</v>
      </c>
    </row>
    <row r="4" spans="1:6" ht="18.75" customHeight="1" x14ac:dyDescent="0.25">
      <c r="A4" s="20">
        <v>2</v>
      </c>
      <c r="B4" s="22" t="s">
        <v>37</v>
      </c>
      <c r="C4" s="32">
        <v>397268</v>
      </c>
      <c r="D4" s="32">
        <v>173522244398.45001</v>
      </c>
      <c r="E4" s="33">
        <v>290982</v>
      </c>
      <c r="F4" s="34">
        <v>159660946079.95001</v>
      </c>
    </row>
    <row r="5" spans="1:6" ht="18.75" customHeight="1" x14ac:dyDescent="0.25">
      <c r="A5" s="20">
        <v>3</v>
      </c>
      <c r="B5" s="22" t="s">
        <v>38</v>
      </c>
      <c r="C5" s="32">
        <v>855016</v>
      </c>
      <c r="D5" s="32">
        <v>403387169507.77002</v>
      </c>
      <c r="E5" s="33">
        <v>1154191</v>
      </c>
      <c r="F5" s="34">
        <v>765296628817.68005</v>
      </c>
    </row>
    <row r="6" spans="1:6" ht="18.75" customHeight="1" x14ac:dyDescent="0.25">
      <c r="A6" s="20">
        <v>4</v>
      </c>
      <c r="B6" s="22" t="s">
        <v>39</v>
      </c>
      <c r="C6" s="32">
        <v>149330</v>
      </c>
      <c r="D6" s="32">
        <v>120717708476.94</v>
      </c>
      <c r="E6" s="33">
        <v>173708</v>
      </c>
      <c r="F6" s="34">
        <v>216233579183.56</v>
      </c>
    </row>
    <row r="7" spans="1:6" ht="18.75" customHeight="1" x14ac:dyDescent="0.25">
      <c r="A7" s="20">
        <v>5</v>
      </c>
      <c r="B7" s="22" t="s">
        <v>40</v>
      </c>
      <c r="C7" s="32">
        <v>1100069</v>
      </c>
      <c r="D7" s="32">
        <v>324273848570</v>
      </c>
      <c r="E7" s="33">
        <v>579062</v>
      </c>
      <c r="F7" s="34">
        <v>298225898657.78998</v>
      </c>
    </row>
    <row r="8" spans="1:6" ht="18.75" customHeight="1" x14ac:dyDescent="0.25">
      <c r="A8" s="20">
        <v>6</v>
      </c>
      <c r="B8" s="22" t="s">
        <v>64</v>
      </c>
      <c r="C8" s="32">
        <v>50562</v>
      </c>
      <c r="D8" s="32">
        <v>15965443883.18</v>
      </c>
      <c r="E8" s="33">
        <v>75351</v>
      </c>
      <c r="F8" s="34">
        <v>30679987550.98</v>
      </c>
    </row>
    <row r="9" spans="1:6" ht="18.75" customHeight="1" x14ac:dyDescent="0.25">
      <c r="A9" s="20">
        <v>7</v>
      </c>
      <c r="B9" s="22" t="s">
        <v>65</v>
      </c>
      <c r="C9" s="32">
        <v>213609</v>
      </c>
      <c r="D9" s="32">
        <v>135222872330.78</v>
      </c>
      <c r="E9" s="33">
        <v>196315</v>
      </c>
      <c r="F9" s="34">
        <v>206601961927.79999</v>
      </c>
    </row>
    <row r="10" spans="1:6" ht="18.75" customHeight="1" x14ac:dyDescent="0.25">
      <c r="A10" s="20">
        <v>8</v>
      </c>
      <c r="B10" s="22" t="s">
        <v>41</v>
      </c>
      <c r="C10" s="32">
        <v>85304</v>
      </c>
      <c r="D10" s="32">
        <v>110578812396.78</v>
      </c>
      <c r="E10" s="33">
        <v>75926</v>
      </c>
      <c r="F10" s="34">
        <v>213216045488.82999</v>
      </c>
    </row>
    <row r="11" spans="1:6" ht="18.75" customHeight="1" x14ac:dyDescent="0.25">
      <c r="A11" s="20">
        <v>9</v>
      </c>
      <c r="B11" s="22" t="s">
        <v>24</v>
      </c>
      <c r="C11" s="32">
        <v>8016</v>
      </c>
      <c r="D11" s="32">
        <v>3720878802.8600001</v>
      </c>
      <c r="E11" s="33">
        <v>23188</v>
      </c>
      <c r="F11" s="34">
        <v>49044398912.989998</v>
      </c>
    </row>
    <row r="12" spans="1:6" ht="18.75" customHeight="1" x14ac:dyDescent="0.25">
      <c r="A12" s="20">
        <v>10</v>
      </c>
      <c r="B12" s="22" t="s">
        <v>66</v>
      </c>
      <c r="C12" s="32">
        <v>102858</v>
      </c>
      <c r="D12" s="32">
        <v>403077645647.90002</v>
      </c>
      <c r="E12" s="33">
        <v>164692</v>
      </c>
      <c r="F12" s="34">
        <v>662591349411.20996</v>
      </c>
    </row>
    <row r="13" spans="1:6" ht="18.75" customHeight="1" x14ac:dyDescent="0.25">
      <c r="A13" s="20">
        <v>11</v>
      </c>
      <c r="B13" s="22" t="s">
        <v>67</v>
      </c>
      <c r="C13" s="32">
        <v>51668</v>
      </c>
      <c r="D13" s="32">
        <v>22725630564.639999</v>
      </c>
      <c r="E13" s="33">
        <v>34384</v>
      </c>
      <c r="F13" s="34">
        <v>36804533692.25</v>
      </c>
    </row>
    <row r="14" spans="1:6" ht="18.75" customHeight="1" x14ac:dyDescent="0.25">
      <c r="A14" s="20">
        <v>12</v>
      </c>
      <c r="B14" s="22" t="s">
        <v>68</v>
      </c>
      <c r="C14" s="32">
        <v>551</v>
      </c>
      <c r="D14" s="32">
        <v>324241099.35000002</v>
      </c>
      <c r="E14" s="33">
        <v>1284</v>
      </c>
      <c r="F14" s="34">
        <v>1808803713.5699999</v>
      </c>
    </row>
    <row r="15" spans="1:6" ht="18.75" customHeight="1" x14ac:dyDescent="0.25">
      <c r="A15" s="20">
        <v>13</v>
      </c>
      <c r="B15" s="22" t="s">
        <v>42</v>
      </c>
      <c r="C15" s="32">
        <v>43247</v>
      </c>
      <c r="D15" s="32">
        <v>61237415060.279999</v>
      </c>
      <c r="E15" s="33">
        <v>125115</v>
      </c>
      <c r="F15" s="34">
        <v>158605070066.70001</v>
      </c>
    </row>
    <row r="16" spans="1:6" ht="18.75" customHeight="1" x14ac:dyDescent="0.25">
      <c r="A16" s="20">
        <v>14</v>
      </c>
      <c r="B16" s="22" t="s">
        <v>43</v>
      </c>
      <c r="C16" s="32">
        <v>2026173</v>
      </c>
      <c r="D16" s="32">
        <v>415180935955.19</v>
      </c>
      <c r="E16" s="33">
        <v>2995846</v>
      </c>
      <c r="F16" s="34">
        <v>732463616550.87</v>
      </c>
    </row>
    <row r="17" spans="1:6" ht="18.75" customHeight="1" x14ac:dyDescent="0.25">
      <c r="A17" s="20">
        <v>15</v>
      </c>
      <c r="B17" s="22" t="s">
        <v>44</v>
      </c>
      <c r="C17" s="32">
        <v>414744</v>
      </c>
      <c r="D17" s="32">
        <v>279008768007.22998</v>
      </c>
      <c r="E17" s="33">
        <v>323366</v>
      </c>
      <c r="F17" s="34">
        <v>409118951097.15002</v>
      </c>
    </row>
    <row r="18" spans="1:6" ht="18.75" customHeight="1" x14ac:dyDescent="0.25">
      <c r="A18" s="20">
        <v>16</v>
      </c>
      <c r="B18" s="22" t="s">
        <v>45</v>
      </c>
      <c r="C18" s="32">
        <v>39</v>
      </c>
      <c r="D18" s="32">
        <v>42064350</v>
      </c>
      <c r="E18" s="33">
        <v>204</v>
      </c>
      <c r="F18" s="34">
        <v>2498494071.2399998</v>
      </c>
    </row>
    <row r="19" spans="1:6" ht="18.75" customHeight="1" x14ac:dyDescent="0.25">
      <c r="A19" s="20">
        <v>17</v>
      </c>
      <c r="B19" s="22" t="s">
        <v>69</v>
      </c>
      <c r="C19" s="32">
        <v>1988</v>
      </c>
      <c r="D19" s="32">
        <v>845383129.98000002</v>
      </c>
      <c r="E19" s="33">
        <v>1632</v>
      </c>
      <c r="F19" s="34">
        <v>6894071250.6599998</v>
      </c>
    </row>
    <row r="20" spans="1:6" ht="18.75" customHeight="1" x14ac:dyDescent="0.25">
      <c r="A20" s="20">
        <v>18</v>
      </c>
      <c r="B20" s="22" t="s">
        <v>46</v>
      </c>
      <c r="C20" s="32">
        <v>46</v>
      </c>
      <c r="D20" s="32">
        <v>19667538.649999999</v>
      </c>
      <c r="E20" s="33">
        <v>170</v>
      </c>
      <c r="F20" s="34">
        <v>431480453.31999999</v>
      </c>
    </row>
    <row r="21" spans="1:6" ht="18.75" customHeight="1" x14ac:dyDescent="0.25">
      <c r="A21" s="20">
        <v>19</v>
      </c>
      <c r="B21" s="22" t="s">
        <v>47</v>
      </c>
      <c r="C21" s="32">
        <v>202164</v>
      </c>
      <c r="D21" s="32">
        <v>58115162474.519997</v>
      </c>
      <c r="E21" s="33">
        <v>801959</v>
      </c>
      <c r="F21" s="34">
        <v>231279066265.22</v>
      </c>
    </row>
    <row r="22" spans="1:6" ht="18.75" customHeight="1" x14ac:dyDescent="0.25">
      <c r="A22" s="20">
        <v>20</v>
      </c>
      <c r="B22" s="22" t="s">
        <v>48</v>
      </c>
      <c r="C22" s="32">
        <v>14281</v>
      </c>
      <c r="D22" s="32">
        <v>154346738835.79999</v>
      </c>
      <c r="E22" s="33">
        <v>8249</v>
      </c>
      <c r="F22" s="34">
        <v>107356051761.66</v>
      </c>
    </row>
    <row r="23" spans="1:6" ht="18.75" customHeight="1" x14ac:dyDescent="0.25">
      <c r="A23" s="20">
        <v>21</v>
      </c>
      <c r="B23" s="22" t="s">
        <v>49</v>
      </c>
      <c r="C23" s="32">
        <v>680</v>
      </c>
      <c r="D23" s="32">
        <v>568242132.49000001</v>
      </c>
      <c r="E23" s="33">
        <v>1086</v>
      </c>
      <c r="F23" s="34">
        <v>1370594715.8499999</v>
      </c>
    </row>
    <row r="24" spans="1:6" ht="18.75" customHeight="1" x14ac:dyDescent="0.25">
      <c r="A24" s="20">
        <v>22</v>
      </c>
      <c r="B24" s="22" t="s">
        <v>50</v>
      </c>
      <c r="C24" s="32">
        <v>119568</v>
      </c>
      <c r="D24" s="32">
        <v>14758489003.040001</v>
      </c>
      <c r="E24" s="33">
        <v>7084</v>
      </c>
      <c r="F24" s="34">
        <v>3012849730.48</v>
      </c>
    </row>
    <row r="25" spans="1:6" ht="18.75" customHeight="1" x14ac:dyDescent="0.25">
      <c r="A25" s="20">
        <v>23</v>
      </c>
      <c r="B25" s="22" t="s">
        <v>70</v>
      </c>
      <c r="C25" s="32">
        <v>7186</v>
      </c>
      <c r="D25" s="32">
        <v>9916820819.3799992</v>
      </c>
      <c r="E25" s="33">
        <v>14079</v>
      </c>
      <c r="F25" s="34">
        <v>16835654531.959999</v>
      </c>
    </row>
    <row r="26" spans="1:6" ht="18.75" customHeight="1" x14ac:dyDescent="0.25">
      <c r="A26" s="20">
        <v>24</v>
      </c>
      <c r="B26" s="22" t="s">
        <v>71</v>
      </c>
      <c r="C26" s="32">
        <v>55536</v>
      </c>
      <c r="D26" s="32">
        <v>68956677234.429993</v>
      </c>
      <c r="E26" s="33">
        <v>73256</v>
      </c>
      <c r="F26" s="34">
        <v>107215456044.81</v>
      </c>
    </row>
    <row r="27" spans="1:6" ht="18.75" customHeight="1" x14ac:dyDescent="0.25">
      <c r="A27" s="20">
        <v>25</v>
      </c>
      <c r="B27" s="22" t="s">
        <v>72</v>
      </c>
      <c r="C27" s="32">
        <v>268</v>
      </c>
      <c r="D27" s="32">
        <v>394959534.66000003</v>
      </c>
      <c r="E27" s="33">
        <v>7462</v>
      </c>
      <c r="F27" s="34">
        <v>1454313520.6500001</v>
      </c>
    </row>
    <row r="28" spans="1:6" ht="18.75" customHeight="1" x14ac:dyDescent="0.25">
      <c r="A28" s="20">
        <v>26</v>
      </c>
      <c r="B28" s="22" t="s">
        <v>73</v>
      </c>
      <c r="C28" s="32">
        <v>169961</v>
      </c>
      <c r="D28" s="32">
        <v>130065310414.64</v>
      </c>
      <c r="E28" s="33">
        <v>171619</v>
      </c>
      <c r="F28" s="34">
        <v>198504085227.14001</v>
      </c>
    </row>
    <row r="29" spans="1:6" ht="18.75" customHeight="1" x14ac:dyDescent="0.25">
      <c r="A29" s="20">
        <v>27</v>
      </c>
      <c r="B29" s="22" t="s">
        <v>74</v>
      </c>
      <c r="C29" s="32">
        <v>9251</v>
      </c>
      <c r="D29" s="32">
        <v>1201750363.28</v>
      </c>
      <c r="E29" s="33">
        <v>9156</v>
      </c>
      <c r="F29" s="34">
        <v>1316907579.3</v>
      </c>
    </row>
    <row r="30" spans="1:6" ht="18.75" customHeight="1" x14ac:dyDescent="0.25">
      <c r="A30" s="20">
        <v>28</v>
      </c>
      <c r="B30" s="22" t="s">
        <v>51</v>
      </c>
      <c r="C30" s="32">
        <v>253</v>
      </c>
      <c r="D30" s="32">
        <v>231867161.66999999</v>
      </c>
      <c r="E30" s="33">
        <v>212</v>
      </c>
      <c r="F30" s="34">
        <v>167390664</v>
      </c>
    </row>
    <row r="31" spans="1:6" customFormat="1" ht="18.75" customHeight="1" x14ac:dyDescent="0.25">
      <c r="A31" s="20">
        <v>29</v>
      </c>
      <c r="B31" s="22" t="s">
        <v>52</v>
      </c>
      <c r="C31" s="32">
        <v>3367</v>
      </c>
      <c r="D31" s="32">
        <v>1973999130.1300001</v>
      </c>
      <c r="E31" s="33">
        <v>1223</v>
      </c>
      <c r="F31" s="34">
        <v>1045035471.89</v>
      </c>
    </row>
    <row r="32" spans="1:6" customFormat="1" ht="18.75" customHeight="1" x14ac:dyDescent="0.25">
      <c r="A32" s="20">
        <v>30</v>
      </c>
      <c r="B32" s="22" t="s">
        <v>35</v>
      </c>
      <c r="C32" s="32">
        <v>2552</v>
      </c>
      <c r="D32" s="32">
        <v>1343361573.1400001</v>
      </c>
      <c r="E32" s="33">
        <v>4793</v>
      </c>
      <c r="F32" s="34">
        <v>7591959317.8999996</v>
      </c>
    </row>
    <row r="33" spans="1:6" customFormat="1" ht="18.75" customHeight="1" x14ac:dyDescent="0.25">
      <c r="A33" s="20">
        <v>31</v>
      </c>
      <c r="B33" s="22" t="s">
        <v>87</v>
      </c>
      <c r="C33" s="32">
        <v>3</v>
      </c>
      <c r="D33" s="32">
        <v>1641500</v>
      </c>
      <c r="E33" s="33">
        <v>209</v>
      </c>
      <c r="F33" s="34">
        <v>13779859.970000001</v>
      </c>
    </row>
    <row r="34" spans="1:6" customFormat="1" ht="18.75" customHeight="1" thickBot="1" x14ac:dyDescent="0.3">
      <c r="A34" s="20">
        <v>32</v>
      </c>
      <c r="B34" s="22" t="s">
        <v>86</v>
      </c>
      <c r="C34" s="32">
        <v>113</v>
      </c>
      <c r="D34" s="32">
        <v>80661950</v>
      </c>
      <c r="E34" s="33">
        <v>2505</v>
      </c>
      <c r="F34" s="34">
        <v>5029587417.0500002</v>
      </c>
    </row>
    <row r="35" spans="1:6" ht="18.75" customHeight="1" thickBot="1" x14ac:dyDescent="0.3">
      <c r="A35" s="36" t="s">
        <v>8</v>
      </c>
      <c r="B35" s="37"/>
      <c r="C35" s="35">
        <f>SUM(C3:C34)</f>
        <v>6230436</v>
      </c>
      <c r="D35" s="35">
        <f>SUM(D3:D34)</f>
        <v>2996155526527.23</v>
      </c>
      <c r="E35" s="35">
        <f>SUM(E3:E34)</f>
        <v>7491354</v>
      </c>
      <c r="F35" s="35">
        <f>SUM(F3:F34)</f>
        <v>4766996647951.3896</v>
      </c>
    </row>
  </sheetData>
  <mergeCells count="5">
    <mergeCell ref="A35:B35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showGridLines="0" zoomScale="85" zoomScaleNormal="85" workbookViewId="0">
      <selection activeCell="C6" sqref="C6:F38"/>
    </sheetView>
  </sheetViews>
  <sheetFormatPr defaultRowHeight="15" x14ac:dyDescent="0.25"/>
  <cols>
    <col min="1" max="1" width="3.140625" style="1" customWidth="1"/>
    <col min="2" max="2" width="40" style="1" customWidth="1"/>
    <col min="3" max="3" width="14.28515625" style="1" customWidth="1"/>
    <col min="4" max="4" width="21.7109375" style="1" bestFit="1" customWidth="1"/>
    <col min="5" max="5" width="14.28515625" style="1" customWidth="1"/>
    <col min="6" max="6" width="21.7109375" style="1" bestFit="1" customWidth="1"/>
    <col min="7" max="7" width="9.140625" style="1"/>
    <col min="8" max="8" width="12.42578125" style="1" bestFit="1" customWidth="1"/>
    <col min="9" max="16384" width="9.140625" style="1"/>
  </cols>
  <sheetData>
    <row r="1" spans="1:9" x14ac:dyDescent="0.25">
      <c r="A1" s="45" t="s">
        <v>90</v>
      </c>
      <c r="B1" s="45"/>
      <c r="C1" s="45"/>
      <c r="D1" s="45"/>
      <c r="E1" s="45"/>
      <c r="F1" s="45"/>
    </row>
    <row r="2" spans="1:9" x14ac:dyDescent="0.25">
      <c r="A2" s="45"/>
      <c r="B2" s="45"/>
      <c r="C2" s="45"/>
      <c r="D2" s="45"/>
      <c r="E2" s="45"/>
      <c r="F2" s="45"/>
    </row>
    <row r="3" spans="1:9" ht="15.75" thickBot="1" x14ac:dyDescent="0.3">
      <c r="A3" s="45"/>
      <c r="B3" s="45"/>
      <c r="C3" s="45"/>
      <c r="D3" s="45"/>
      <c r="E3" s="45"/>
      <c r="F3" s="45"/>
    </row>
    <row r="4" spans="1:9" ht="42.75" customHeight="1" thickBot="1" x14ac:dyDescent="0.3">
      <c r="A4" s="46" t="s">
        <v>0</v>
      </c>
      <c r="B4" s="48" t="s">
        <v>4</v>
      </c>
      <c r="C4" s="54" t="s">
        <v>91</v>
      </c>
      <c r="D4" s="55"/>
      <c r="E4" s="50" t="s">
        <v>94</v>
      </c>
      <c r="F4" s="51"/>
    </row>
    <row r="5" spans="1:9" ht="15.75" thickBot="1" x14ac:dyDescent="0.3">
      <c r="A5" s="47"/>
      <c r="B5" s="49"/>
      <c r="C5" s="12" t="s">
        <v>5</v>
      </c>
      <c r="D5" s="12" t="s">
        <v>6</v>
      </c>
      <c r="E5" s="12" t="s">
        <v>5</v>
      </c>
      <c r="F5" s="12" t="s">
        <v>6</v>
      </c>
    </row>
    <row r="6" spans="1:9" ht="18.75" customHeight="1" x14ac:dyDescent="0.25">
      <c r="A6" s="23">
        <v>1</v>
      </c>
      <c r="B6" s="17" t="s">
        <v>60</v>
      </c>
      <c r="C6" s="29">
        <v>144765</v>
      </c>
      <c r="D6" s="29">
        <v>84349114680.070007</v>
      </c>
      <c r="E6" s="30">
        <v>173046</v>
      </c>
      <c r="F6" s="31">
        <v>134628098916.96001</v>
      </c>
      <c r="H6" s="2"/>
      <c r="I6" s="5"/>
    </row>
    <row r="7" spans="1:9" ht="18.75" customHeight="1" x14ac:dyDescent="0.25">
      <c r="A7" s="24">
        <v>2</v>
      </c>
      <c r="B7" s="18" t="s">
        <v>77</v>
      </c>
      <c r="C7" s="32">
        <v>397268</v>
      </c>
      <c r="D7" s="32">
        <v>173522244398.45001</v>
      </c>
      <c r="E7" s="33">
        <v>290982</v>
      </c>
      <c r="F7" s="34">
        <v>159660946079.95001</v>
      </c>
      <c r="H7" s="2"/>
      <c r="I7" s="5"/>
    </row>
    <row r="8" spans="1:9" ht="18.75" customHeight="1" x14ac:dyDescent="0.25">
      <c r="A8" s="24">
        <v>3</v>
      </c>
      <c r="B8" s="18" t="s">
        <v>19</v>
      </c>
      <c r="C8" s="32">
        <v>855016</v>
      </c>
      <c r="D8" s="32">
        <v>403387169507.77002</v>
      </c>
      <c r="E8" s="33">
        <v>1154191</v>
      </c>
      <c r="F8" s="34">
        <v>765296628817.68005</v>
      </c>
      <c r="H8" s="2"/>
      <c r="I8" s="5"/>
    </row>
    <row r="9" spans="1:9" ht="18.75" customHeight="1" x14ac:dyDescent="0.25">
      <c r="A9" s="24">
        <v>4</v>
      </c>
      <c r="B9" s="18" t="s">
        <v>20</v>
      </c>
      <c r="C9" s="32">
        <v>149330</v>
      </c>
      <c r="D9" s="32">
        <v>120717708476.94</v>
      </c>
      <c r="E9" s="33">
        <v>173708</v>
      </c>
      <c r="F9" s="34">
        <v>216233579183.56</v>
      </c>
      <c r="H9" s="2"/>
      <c r="I9" s="5"/>
    </row>
    <row r="10" spans="1:9" ht="18.75" customHeight="1" x14ac:dyDescent="0.25">
      <c r="A10" s="24">
        <v>5</v>
      </c>
      <c r="B10" s="18" t="s">
        <v>21</v>
      </c>
      <c r="C10" s="32">
        <v>1100069</v>
      </c>
      <c r="D10" s="32">
        <v>324273848570</v>
      </c>
      <c r="E10" s="33">
        <v>579062</v>
      </c>
      <c r="F10" s="34">
        <v>298225898657.78998</v>
      </c>
      <c r="H10" s="2"/>
      <c r="I10" s="5"/>
    </row>
    <row r="11" spans="1:9" ht="18.75" customHeight="1" x14ac:dyDescent="0.25">
      <c r="A11" s="24">
        <v>6</v>
      </c>
      <c r="B11" s="18" t="s">
        <v>78</v>
      </c>
      <c r="C11" s="32">
        <v>50562</v>
      </c>
      <c r="D11" s="32">
        <v>15965443883.18</v>
      </c>
      <c r="E11" s="33">
        <v>75351</v>
      </c>
      <c r="F11" s="34">
        <v>30679987550.98</v>
      </c>
      <c r="H11" s="2"/>
      <c r="I11" s="5"/>
    </row>
    <row r="12" spans="1:9" ht="18.75" customHeight="1" x14ac:dyDescent="0.25">
      <c r="A12" s="24">
        <v>7</v>
      </c>
      <c r="B12" s="18" t="s">
        <v>22</v>
      </c>
      <c r="C12" s="32">
        <v>213609</v>
      </c>
      <c r="D12" s="32">
        <v>135222872330.78</v>
      </c>
      <c r="E12" s="33">
        <v>196315</v>
      </c>
      <c r="F12" s="34">
        <v>206601961927.79999</v>
      </c>
      <c r="H12" s="2"/>
      <c r="I12" s="5"/>
    </row>
    <row r="13" spans="1:9" ht="18.75" customHeight="1" x14ac:dyDescent="0.25">
      <c r="A13" s="24">
        <v>8</v>
      </c>
      <c r="B13" s="18" t="s">
        <v>23</v>
      </c>
      <c r="C13" s="32">
        <v>85304</v>
      </c>
      <c r="D13" s="32">
        <v>110578812396.78</v>
      </c>
      <c r="E13" s="33">
        <v>75926</v>
      </c>
      <c r="F13" s="34">
        <v>213216045488.82999</v>
      </c>
      <c r="H13" s="2"/>
      <c r="I13" s="5"/>
    </row>
    <row r="14" spans="1:9" ht="18.75" customHeight="1" x14ac:dyDescent="0.25">
      <c r="A14" s="24">
        <v>9</v>
      </c>
      <c r="B14" s="18" t="s">
        <v>24</v>
      </c>
      <c r="C14" s="32">
        <v>8016</v>
      </c>
      <c r="D14" s="32">
        <v>3720878802.8600001</v>
      </c>
      <c r="E14" s="33">
        <v>23188</v>
      </c>
      <c r="F14" s="34">
        <v>49044398912.989998</v>
      </c>
      <c r="H14" s="2"/>
      <c r="I14" s="5"/>
    </row>
    <row r="15" spans="1:9" ht="18.75" customHeight="1" x14ac:dyDescent="0.25">
      <c r="A15" s="24">
        <v>10</v>
      </c>
      <c r="B15" s="18" t="s">
        <v>79</v>
      </c>
      <c r="C15" s="32">
        <v>102858</v>
      </c>
      <c r="D15" s="32">
        <v>403077645647.90002</v>
      </c>
      <c r="E15" s="33">
        <v>164692</v>
      </c>
      <c r="F15" s="34">
        <v>662591349411.20996</v>
      </c>
      <c r="H15" s="2"/>
      <c r="I15" s="5"/>
    </row>
    <row r="16" spans="1:9" ht="18.75" customHeight="1" x14ac:dyDescent="0.25">
      <c r="A16" s="24">
        <v>11</v>
      </c>
      <c r="B16" s="18" t="s">
        <v>80</v>
      </c>
      <c r="C16" s="32">
        <v>51668</v>
      </c>
      <c r="D16" s="32">
        <v>22725630564.639999</v>
      </c>
      <c r="E16" s="33">
        <v>34384</v>
      </c>
      <c r="F16" s="34">
        <v>36804533692.25</v>
      </c>
      <c r="H16" s="2"/>
      <c r="I16" s="5"/>
    </row>
    <row r="17" spans="1:9" ht="18.75" customHeight="1" x14ac:dyDescent="0.25">
      <c r="A17" s="24">
        <v>12</v>
      </c>
      <c r="B17" s="18" t="s">
        <v>68</v>
      </c>
      <c r="C17" s="32">
        <v>551</v>
      </c>
      <c r="D17" s="32">
        <v>324241099.35000002</v>
      </c>
      <c r="E17" s="33">
        <v>1284</v>
      </c>
      <c r="F17" s="34">
        <v>1808803713.5699999</v>
      </c>
      <c r="H17" s="2"/>
      <c r="I17" s="5"/>
    </row>
    <row r="18" spans="1:9" ht="18.75" customHeight="1" x14ac:dyDescent="0.25">
      <c r="A18" s="24">
        <v>13</v>
      </c>
      <c r="B18" s="18" t="s">
        <v>25</v>
      </c>
      <c r="C18" s="32">
        <v>43247</v>
      </c>
      <c r="D18" s="32">
        <v>61237415060.279999</v>
      </c>
      <c r="E18" s="33">
        <v>125115</v>
      </c>
      <c r="F18" s="34">
        <v>158605070066.70001</v>
      </c>
      <c r="H18" s="2"/>
      <c r="I18" s="5"/>
    </row>
    <row r="19" spans="1:9" ht="18.75" customHeight="1" x14ac:dyDescent="0.25">
      <c r="A19" s="24">
        <v>14</v>
      </c>
      <c r="B19" s="18" t="s">
        <v>26</v>
      </c>
      <c r="C19" s="32">
        <v>2026173</v>
      </c>
      <c r="D19" s="32">
        <v>415180935955.19</v>
      </c>
      <c r="E19" s="33">
        <v>2995846</v>
      </c>
      <c r="F19" s="34">
        <v>732463616550.87</v>
      </c>
      <c r="H19" s="2"/>
      <c r="I19" s="5"/>
    </row>
    <row r="20" spans="1:9" ht="18.75" customHeight="1" x14ac:dyDescent="0.25">
      <c r="A20" s="24">
        <v>15</v>
      </c>
      <c r="B20" s="18" t="s">
        <v>27</v>
      </c>
      <c r="C20" s="32">
        <v>414744</v>
      </c>
      <c r="D20" s="32">
        <v>279008768007.22998</v>
      </c>
      <c r="E20" s="33">
        <v>323366</v>
      </c>
      <c r="F20" s="34">
        <v>409118951097.15002</v>
      </c>
      <c r="H20" s="2"/>
      <c r="I20" s="5"/>
    </row>
    <row r="21" spans="1:9" ht="18.75" customHeight="1" x14ac:dyDescent="0.25">
      <c r="A21" s="24">
        <v>16</v>
      </c>
      <c r="B21" s="18" t="s">
        <v>61</v>
      </c>
      <c r="C21" s="32">
        <v>39</v>
      </c>
      <c r="D21" s="32">
        <v>42064350</v>
      </c>
      <c r="E21" s="33">
        <v>204</v>
      </c>
      <c r="F21" s="34">
        <v>2498494071.2399998</v>
      </c>
      <c r="H21" s="2"/>
      <c r="I21" s="5"/>
    </row>
    <row r="22" spans="1:9" ht="18.75" customHeight="1" x14ac:dyDescent="0.25">
      <c r="A22" s="24">
        <v>17</v>
      </c>
      <c r="B22" s="18" t="s">
        <v>81</v>
      </c>
      <c r="C22" s="32">
        <v>1988</v>
      </c>
      <c r="D22" s="32">
        <v>845383129.98000002</v>
      </c>
      <c r="E22" s="33">
        <v>1632</v>
      </c>
      <c r="F22" s="34">
        <v>6894071250.6599998</v>
      </c>
      <c r="H22" s="2"/>
      <c r="I22" s="5"/>
    </row>
    <row r="23" spans="1:9" ht="18.75" customHeight="1" x14ac:dyDescent="0.25">
      <c r="A23" s="24">
        <v>18</v>
      </c>
      <c r="B23" s="18" t="s">
        <v>62</v>
      </c>
      <c r="C23" s="32">
        <v>46</v>
      </c>
      <c r="D23" s="32">
        <v>19667538.649999999</v>
      </c>
      <c r="E23" s="33">
        <v>170</v>
      </c>
      <c r="F23" s="34">
        <v>431480453.31999999</v>
      </c>
      <c r="H23" s="2"/>
      <c r="I23" s="5"/>
    </row>
    <row r="24" spans="1:9" ht="18.75" customHeight="1" x14ac:dyDescent="0.25">
      <c r="A24" s="24">
        <v>19</v>
      </c>
      <c r="B24" s="18" t="s">
        <v>30</v>
      </c>
      <c r="C24" s="32">
        <v>202164</v>
      </c>
      <c r="D24" s="32">
        <v>58115162474.519997</v>
      </c>
      <c r="E24" s="33">
        <v>801959</v>
      </c>
      <c r="F24" s="34">
        <v>231279066265.22</v>
      </c>
      <c r="H24" s="2"/>
      <c r="I24" s="5"/>
    </row>
    <row r="25" spans="1:9" ht="18.75" customHeight="1" x14ac:dyDescent="0.25">
      <c r="A25" s="24">
        <v>20</v>
      </c>
      <c r="B25" s="18" t="s">
        <v>31</v>
      </c>
      <c r="C25" s="32">
        <v>14281</v>
      </c>
      <c r="D25" s="32">
        <v>154346738835.79999</v>
      </c>
      <c r="E25" s="33">
        <v>8249</v>
      </c>
      <c r="F25" s="34">
        <v>107356051761.66</v>
      </c>
      <c r="H25" s="2"/>
      <c r="I25" s="5"/>
    </row>
    <row r="26" spans="1:9" ht="18.75" customHeight="1" x14ac:dyDescent="0.25">
      <c r="A26" s="24">
        <v>21</v>
      </c>
      <c r="B26" s="18" t="s">
        <v>32</v>
      </c>
      <c r="C26" s="32">
        <v>680</v>
      </c>
      <c r="D26" s="32">
        <v>568242132.49000001</v>
      </c>
      <c r="E26" s="33">
        <v>1086</v>
      </c>
      <c r="F26" s="34">
        <v>1370594715.8499999</v>
      </c>
      <c r="H26" s="2"/>
      <c r="I26" s="5"/>
    </row>
    <row r="27" spans="1:9" ht="18.75" customHeight="1" x14ac:dyDescent="0.25">
      <c r="A27" s="24">
        <v>22</v>
      </c>
      <c r="B27" s="18" t="s">
        <v>82</v>
      </c>
      <c r="C27" s="32">
        <v>119568</v>
      </c>
      <c r="D27" s="32">
        <v>14758489003.040001</v>
      </c>
      <c r="E27" s="33">
        <v>7084</v>
      </c>
      <c r="F27" s="34">
        <v>3012849730.48</v>
      </c>
      <c r="H27" s="2"/>
      <c r="I27" s="5"/>
    </row>
    <row r="28" spans="1:9" ht="18.75" customHeight="1" x14ac:dyDescent="0.25">
      <c r="A28" s="24">
        <v>23</v>
      </c>
      <c r="B28" s="18" t="s">
        <v>70</v>
      </c>
      <c r="C28" s="32">
        <v>7186</v>
      </c>
      <c r="D28" s="32">
        <v>9916820819.3799992</v>
      </c>
      <c r="E28" s="33">
        <v>14079</v>
      </c>
      <c r="F28" s="34">
        <v>16835654531.959999</v>
      </c>
      <c r="H28" s="2"/>
      <c r="I28" s="5"/>
    </row>
    <row r="29" spans="1:9" ht="18.75" customHeight="1" x14ac:dyDescent="0.25">
      <c r="A29" s="24">
        <v>24</v>
      </c>
      <c r="B29" s="18" t="s">
        <v>71</v>
      </c>
      <c r="C29" s="32">
        <v>55536</v>
      </c>
      <c r="D29" s="32">
        <v>68956677234.429993</v>
      </c>
      <c r="E29" s="33">
        <v>73256</v>
      </c>
      <c r="F29" s="34">
        <v>107215456044.81</v>
      </c>
      <c r="H29" s="2"/>
      <c r="I29" s="5"/>
    </row>
    <row r="30" spans="1:9" ht="18.75" customHeight="1" x14ac:dyDescent="0.25">
      <c r="A30" s="24">
        <v>25</v>
      </c>
      <c r="B30" s="18" t="s">
        <v>72</v>
      </c>
      <c r="C30" s="32">
        <v>268</v>
      </c>
      <c r="D30" s="32">
        <v>394959534.66000003</v>
      </c>
      <c r="E30" s="33">
        <v>7462</v>
      </c>
      <c r="F30" s="34">
        <v>1454313520.6500001</v>
      </c>
      <c r="H30" s="2"/>
      <c r="I30" s="5"/>
    </row>
    <row r="31" spans="1:9" ht="18.75" customHeight="1" x14ac:dyDescent="0.25">
      <c r="A31" s="24">
        <v>26</v>
      </c>
      <c r="B31" s="18" t="s">
        <v>83</v>
      </c>
      <c r="C31" s="32">
        <v>169961</v>
      </c>
      <c r="D31" s="32">
        <v>130065310414.64</v>
      </c>
      <c r="E31" s="33">
        <v>171619</v>
      </c>
      <c r="F31" s="34">
        <v>198504085227.14001</v>
      </c>
      <c r="H31" s="2"/>
      <c r="I31" s="5"/>
    </row>
    <row r="32" spans="1:9" ht="18.75" customHeight="1" x14ac:dyDescent="0.25">
      <c r="A32" s="24">
        <v>27</v>
      </c>
      <c r="B32" s="18" t="s">
        <v>84</v>
      </c>
      <c r="C32" s="32">
        <v>9251</v>
      </c>
      <c r="D32" s="32">
        <v>1201750363.28</v>
      </c>
      <c r="E32" s="33">
        <v>9156</v>
      </c>
      <c r="F32" s="34">
        <v>1316907579.3</v>
      </c>
      <c r="H32" s="2"/>
      <c r="I32" s="5"/>
    </row>
    <row r="33" spans="1:9" ht="18.75" customHeight="1" x14ac:dyDescent="0.25">
      <c r="A33" s="24">
        <v>28</v>
      </c>
      <c r="B33" s="18" t="s">
        <v>63</v>
      </c>
      <c r="C33" s="32">
        <v>253</v>
      </c>
      <c r="D33" s="32">
        <v>231867161.66999999</v>
      </c>
      <c r="E33" s="33">
        <v>212</v>
      </c>
      <c r="F33" s="34">
        <v>167390664</v>
      </c>
      <c r="H33" s="2"/>
      <c r="I33" s="5"/>
    </row>
    <row r="34" spans="1:9" ht="18.75" customHeight="1" x14ac:dyDescent="0.25">
      <c r="A34" s="24">
        <v>29</v>
      </c>
      <c r="B34" s="18" t="s">
        <v>34</v>
      </c>
      <c r="C34" s="32">
        <v>3367</v>
      </c>
      <c r="D34" s="32">
        <v>1973999130.1300001</v>
      </c>
      <c r="E34" s="33">
        <v>1223</v>
      </c>
      <c r="F34" s="34">
        <v>1045035471.89</v>
      </c>
      <c r="H34" s="2"/>
      <c r="I34" s="5"/>
    </row>
    <row r="35" spans="1:9" ht="18.75" customHeight="1" x14ac:dyDescent="0.25">
      <c r="A35" s="27">
        <v>30</v>
      </c>
      <c r="B35" s="28" t="s">
        <v>35</v>
      </c>
      <c r="C35" s="32">
        <v>2552</v>
      </c>
      <c r="D35" s="32">
        <v>1343361573.1400001</v>
      </c>
      <c r="E35" s="33">
        <v>4793</v>
      </c>
      <c r="F35" s="34">
        <v>7591959317.8999996</v>
      </c>
      <c r="H35" s="2"/>
      <c r="I35" s="5"/>
    </row>
    <row r="36" spans="1:9" ht="18.75" customHeight="1" x14ac:dyDescent="0.25">
      <c r="A36" s="27">
        <v>31</v>
      </c>
      <c r="B36" s="28" t="s">
        <v>87</v>
      </c>
      <c r="C36" s="32">
        <v>3</v>
      </c>
      <c r="D36" s="32">
        <v>1641500</v>
      </c>
      <c r="E36" s="33">
        <v>209</v>
      </c>
      <c r="F36" s="34">
        <v>13779859.970000001</v>
      </c>
      <c r="H36" s="2"/>
      <c r="I36" s="5"/>
    </row>
    <row r="37" spans="1:9" ht="18.75" customHeight="1" thickBot="1" x14ac:dyDescent="0.3">
      <c r="A37" s="27">
        <v>32</v>
      </c>
      <c r="B37" s="28" t="s">
        <v>86</v>
      </c>
      <c r="C37" s="32">
        <v>113</v>
      </c>
      <c r="D37" s="32">
        <v>80661950</v>
      </c>
      <c r="E37" s="33">
        <v>2505</v>
      </c>
      <c r="F37" s="34">
        <v>5029587417.0500002</v>
      </c>
      <c r="H37" s="2"/>
      <c r="I37" s="5"/>
    </row>
    <row r="38" spans="1:9" ht="18.75" customHeight="1" thickBot="1" x14ac:dyDescent="0.3">
      <c r="A38" s="52" t="s">
        <v>7</v>
      </c>
      <c r="B38" s="53"/>
      <c r="C38" s="35">
        <f>SUM(C6:C37)</f>
        <v>6230436</v>
      </c>
      <c r="D38" s="35">
        <f>SUM(D6:D37)</f>
        <v>2996155526527.23</v>
      </c>
      <c r="E38" s="35">
        <f>SUM(E6:E37)</f>
        <v>7491354</v>
      </c>
      <c r="F38" s="35">
        <f>SUM(F6:F37)</f>
        <v>4766996647951.3896</v>
      </c>
      <c r="I38" s="5"/>
    </row>
    <row r="42" spans="1:9" x14ac:dyDescent="0.25">
      <c r="C42" s="16"/>
      <c r="D42" s="16"/>
      <c r="E42" s="16"/>
      <c r="F42" s="16"/>
    </row>
    <row r="43" spans="1:9" x14ac:dyDescent="0.25">
      <c r="C43" s="16"/>
      <c r="D43" s="16"/>
      <c r="E43" s="16"/>
      <c r="F43" s="16"/>
    </row>
  </sheetData>
  <mergeCells count="6">
    <mergeCell ref="A38:B38"/>
    <mergeCell ref="A1:F3"/>
    <mergeCell ref="A4:A5"/>
    <mergeCell ref="B4:B5"/>
    <mergeCell ref="E4:F4"/>
    <mergeCell ref="C4:D4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2"/>
  <sheetViews>
    <sheetView showGridLines="0" zoomScale="130" zoomScaleNormal="130" workbookViewId="0">
      <selection activeCell="F14" sqref="F14"/>
    </sheetView>
  </sheetViews>
  <sheetFormatPr defaultRowHeight="15" x14ac:dyDescent="0.25"/>
  <cols>
    <col min="1" max="1" width="3.140625" style="4" customWidth="1"/>
    <col min="2" max="2" width="40.7109375" style="4" customWidth="1"/>
    <col min="3" max="3" width="14.28515625" style="4" customWidth="1"/>
    <col min="4" max="4" width="21.7109375" style="4" bestFit="1" customWidth="1"/>
    <col min="5" max="5" width="14.28515625" style="4" customWidth="1"/>
    <col min="6" max="6" width="21.7109375" style="4" bestFit="1" customWidth="1"/>
    <col min="7" max="7" width="9.140625" style="4"/>
    <col min="8" max="8" width="9" style="4" customWidth="1"/>
    <col min="9" max="10" width="18.85546875" style="4" bestFit="1" customWidth="1"/>
    <col min="11" max="16384" width="9.140625" style="4"/>
  </cols>
  <sheetData>
    <row r="1" spans="1:16" x14ac:dyDescent="0.25">
      <c r="A1" s="45" t="s">
        <v>95</v>
      </c>
      <c r="B1" s="45"/>
      <c r="C1" s="45"/>
      <c r="D1" s="45"/>
      <c r="E1" s="45"/>
      <c r="F1" s="45"/>
      <c r="G1" s="3"/>
      <c r="H1" s="56"/>
      <c r="I1" s="57"/>
      <c r="J1" s="57"/>
      <c r="K1" s="57"/>
      <c r="L1" s="57"/>
      <c r="M1" s="57"/>
      <c r="N1" s="57"/>
      <c r="O1" s="57"/>
      <c r="P1" s="57"/>
    </row>
    <row r="2" spans="1:16" x14ac:dyDescent="0.25">
      <c r="A2" s="45"/>
      <c r="B2" s="45"/>
      <c r="C2" s="45"/>
      <c r="D2" s="45"/>
      <c r="E2" s="45"/>
      <c r="F2" s="45"/>
      <c r="G2" s="3"/>
      <c r="H2" s="57"/>
      <c r="I2" s="57"/>
      <c r="J2" s="57"/>
      <c r="K2" s="57"/>
      <c r="L2" s="57"/>
      <c r="M2" s="57"/>
      <c r="N2" s="57"/>
      <c r="O2" s="57"/>
      <c r="P2" s="57"/>
    </row>
    <row r="3" spans="1:16" ht="16.5" customHeight="1" thickBot="1" x14ac:dyDescent="0.3">
      <c r="A3" s="45"/>
      <c r="B3" s="45"/>
      <c r="C3" s="45"/>
      <c r="D3" s="45"/>
      <c r="E3" s="45"/>
      <c r="F3" s="45"/>
      <c r="G3" s="3"/>
      <c r="H3" s="57"/>
      <c r="I3" s="57"/>
      <c r="J3" s="57"/>
      <c r="K3" s="57"/>
      <c r="L3" s="57"/>
      <c r="M3" s="57"/>
      <c r="N3" s="57"/>
      <c r="O3" s="57"/>
      <c r="P3" s="57"/>
    </row>
    <row r="4" spans="1:16" ht="45" customHeight="1" thickBot="1" x14ac:dyDescent="0.3">
      <c r="A4" s="46" t="s">
        <v>0</v>
      </c>
      <c r="B4" s="48" t="s">
        <v>11</v>
      </c>
      <c r="C4" s="54" t="s">
        <v>92</v>
      </c>
      <c r="D4" s="58"/>
      <c r="E4" s="54" t="s">
        <v>93</v>
      </c>
      <c r="F4" s="58"/>
      <c r="G4" s="3"/>
    </row>
    <row r="5" spans="1:16" ht="15.75" thickBot="1" x14ac:dyDescent="0.25">
      <c r="A5" s="47"/>
      <c r="B5" s="49"/>
      <c r="C5" s="11" t="s">
        <v>9</v>
      </c>
      <c r="D5" s="12" t="s">
        <v>10</v>
      </c>
      <c r="E5" s="11" t="s">
        <v>9</v>
      </c>
      <c r="F5" s="12" t="s">
        <v>10</v>
      </c>
      <c r="G5" s="3"/>
      <c r="I5" s="13"/>
      <c r="J5" s="13"/>
    </row>
    <row r="6" spans="1:16" ht="18.75" customHeight="1" x14ac:dyDescent="0.2">
      <c r="A6" s="19">
        <v>1</v>
      </c>
      <c r="B6" s="21" t="s">
        <v>17</v>
      </c>
      <c r="C6" s="29">
        <v>144765</v>
      </c>
      <c r="D6" s="29">
        <v>84349114680.070007</v>
      </c>
      <c r="E6" s="30">
        <v>173046</v>
      </c>
      <c r="F6" s="31">
        <v>134628098916.96001</v>
      </c>
      <c r="G6" s="3"/>
      <c r="I6" s="15"/>
      <c r="J6" s="13"/>
    </row>
    <row r="7" spans="1:16" ht="18.75" customHeight="1" x14ac:dyDescent="0.2">
      <c r="A7" s="20">
        <v>2</v>
      </c>
      <c r="B7" s="22" t="s">
        <v>18</v>
      </c>
      <c r="C7" s="32">
        <v>397268</v>
      </c>
      <c r="D7" s="32">
        <v>173522244398.45001</v>
      </c>
      <c r="E7" s="33">
        <v>290982</v>
      </c>
      <c r="F7" s="34">
        <v>159660946079.95001</v>
      </c>
      <c r="G7" s="3"/>
      <c r="I7" s="15"/>
      <c r="J7" s="13"/>
    </row>
    <row r="8" spans="1:16" ht="18.75" customHeight="1" x14ac:dyDescent="0.2">
      <c r="A8" s="20">
        <v>3</v>
      </c>
      <c r="B8" s="22" t="s">
        <v>19</v>
      </c>
      <c r="C8" s="32">
        <v>855016</v>
      </c>
      <c r="D8" s="32">
        <v>403387169507.77002</v>
      </c>
      <c r="E8" s="33">
        <v>1154191</v>
      </c>
      <c r="F8" s="34">
        <v>765296628817.68005</v>
      </c>
      <c r="G8" s="3"/>
      <c r="I8" s="15"/>
      <c r="J8" s="13"/>
    </row>
    <row r="9" spans="1:16" ht="18.75" customHeight="1" x14ac:dyDescent="0.2">
      <c r="A9" s="20">
        <v>4</v>
      </c>
      <c r="B9" s="22" t="s">
        <v>20</v>
      </c>
      <c r="C9" s="32">
        <v>149330</v>
      </c>
      <c r="D9" s="32">
        <v>120717708476.94</v>
      </c>
      <c r="E9" s="33">
        <v>173708</v>
      </c>
      <c r="F9" s="34">
        <v>216233579183.56</v>
      </c>
      <c r="G9" s="3"/>
      <c r="I9" s="15"/>
      <c r="J9" s="13"/>
    </row>
    <row r="10" spans="1:16" s="7" customFormat="1" ht="18.75" customHeight="1" x14ac:dyDescent="0.2">
      <c r="A10" s="22">
        <v>5</v>
      </c>
      <c r="B10" s="22" t="s">
        <v>21</v>
      </c>
      <c r="C10" s="32">
        <v>1100069</v>
      </c>
      <c r="D10" s="32">
        <v>324273848570</v>
      </c>
      <c r="E10" s="33">
        <v>579062</v>
      </c>
      <c r="F10" s="34">
        <v>298225898657.78998</v>
      </c>
      <c r="G10" s="6"/>
      <c r="I10" s="15"/>
      <c r="J10" s="13"/>
    </row>
    <row r="11" spans="1:16" ht="18.75" customHeight="1" x14ac:dyDescent="0.2">
      <c r="A11" s="20">
        <v>6</v>
      </c>
      <c r="B11" s="22" t="s">
        <v>78</v>
      </c>
      <c r="C11" s="32">
        <v>50562</v>
      </c>
      <c r="D11" s="32">
        <v>15965443883.18</v>
      </c>
      <c r="E11" s="33">
        <v>75351</v>
      </c>
      <c r="F11" s="34">
        <v>30679987550.98</v>
      </c>
      <c r="G11" s="3"/>
      <c r="I11" s="15"/>
      <c r="J11" s="13"/>
    </row>
    <row r="12" spans="1:16" ht="18.75" customHeight="1" x14ac:dyDescent="0.2">
      <c r="A12" s="20">
        <v>7</v>
      </c>
      <c r="B12" s="22" t="s">
        <v>22</v>
      </c>
      <c r="C12" s="32">
        <v>213609</v>
      </c>
      <c r="D12" s="32">
        <v>135222872330.78</v>
      </c>
      <c r="E12" s="33">
        <v>196315</v>
      </c>
      <c r="F12" s="34">
        <v>206601961927.79999</v>
      </c>
      <c r="G12" s="3"/>
      <c r="I12" s="15"/>
      <c r="J12" s="13"/>
    </row>
    <row r="13" spans="1:16" ht="18.75" customHeight="1" x14ac:dyDescent="0.2">
      <c r="A13" s="20">
        <v>8</v>
      </c>
      <c r="B13" s="22" t="s">
        <v>23</v>
      </c>
      <c r="C13" s="32">
        <v>85304</v>
      </c>
      <c r="D13" s="32">
        <v>110578812396.78</v>
      </c>
      <c r="E13" s="33">
        <v>75926</v>
      </c>
      <c r="F13" s="34">
        <v>213216045488.82999</v>
      </c>
      <c r="G13" s="3"/>
      <c r="I13" s="15"/>
      <c r="J13" s="13"/>
    </row>
    <row r="14" spans="1:16" ht="18.75" customHeight="1" x14ac:dyDescent="0.2">
      <c r="A14" s="20">
        <v>9</v>
      </c>
      <c r="B14" s="22" t="s">
        <v>24</v>
      </c>
      <c r="C14" s="32">
        <v>8016</v>
      </c>
      <c r="D14" s="32">
        <v>3720878802.8600001</v>
      </c>
      <c r="E14" s="33">
        <v>23188</v>
      </c>
      <c r="F14" s="34">
        <v>49044398912.989998</v>
      </c>
      <c r="G14" s="3"/>
      <c r="I14" s="15"/>
      <c r="J14" s="13"/>
    </row>
    <row r="15" spans="1:16" ht="18.75" customHeight="1" x14ac:dyDescent="0.2">
      <c r="A15" s="20">
        <v>10</v>
      </c>
      <c r="B15" s="22" t="s">
        <v>79</v>
      </c>
      <c r="C15" s="32">
        <v>102858</v>
      </c>
      <c r="D15" s="32">
        <v>403077645647.90002</v>
      </c>
      <c r="E15" s="33">
        <v>164692</v>
      </c>
      <c r="F15" s="34">
        <v>662591349411.20996</v>
      </c>
      <c r="G15" s="3"/>
      <c r="I15" s="15"/>
      <c r="J15" s="13"/>
    </row>
    <row r="16" spans="1:16" ht="18.75" customHeight="1" x14ac:dyDescent="0.2">
      <c r="A16" s="20">
        <v>11</v>
      </c>
      <c r="B16" s="22" t="s">
        <v>85</v>
      </c>
      <c r="C16" s="32">
        <v>51668</v>
      </c>
      <c r="D16" s="32">
        <v>22725630564.639999</v>
      </c>
      <c r="E16" s="33">
        <v>34384</v>
      </c>
      <c r="F16" s="34">
        <v>36804533692.25</v>
      </c>
      <c r="G16" s="3"/>
      <c r="I16" s="15"/>
      <c r="J16" s="13"/>
    </row>
    <row r="17" spans="1:10" ht="18.75" customHeight="1" x14ac:dyDescent="0.2">
      <c r="A17" s="20">
        <v>12</v>
      </c>
      <c r="B17" s="22" t="s">
        <v>68</v>
      </c>
      <c r="C17" s="32">
        <v>551</v>
      </c>
      <c r="D17" s="32">
        <v>324241099.35000002</v>
      </c>
      <c r="E17" s="33">
        <v>1284</v>
      </c>
      <c r="F17" s="34">
        <v>1808803713.5699999</v>
      </c>
      <c r="G17" s="3"/>
      <c r="I17" s="15"/>
      <c r="J17" s="13"/>
    </row>
    <row r="18" spans="1:10" ht="18.75" customHeight="1" x14ac:dyDescent="0.2">
      <c r="A18" s="20">
        <v>13</v>
      </c>
      <c r="B18" s="22" t="s">
        <v>25</v>
      </c>
      <c r="C18" s="32">
        <v>43247</v>
      </c>
      <c r="D18" s="32">
        <v>61237415060.279999</v>
      </c>
      <c r="E18" s="33">
        <v>125115</v>
      </c>
      <c r="F18" s="34">
        <v>158605070066.70001</v>
      </c>
      <c r="G18" s="3"/>
      <c r="I18" s="15"/>
      <c r="J18" s="13"/>
    </row>
    <row r="19" spans="1:10" s="7" customFormat="1" ht="18.75" customHeight="1" x14ac:dyDescent="0.2">
      <c r="A19" s="22">
        <v>14</v>
      </c>
      <c r="B19" s="22" t="s">
        <v>26</v>
      </c>
      <c r="C19" s="32">
        <v>2026173</v>
      </c>
      <c r="D19" s="32">
        <v>415180935955.19</v>
      </c>
      <c r="E19" s="33">
        <v>2995846</v>
      </c>
      <c r="F19" s="34">
        <v>732463616550.87</v>
      </c>
      <c r="G19" s="6"/>
      <c r="I19" s="15"/>
      <c r="J19" s="13"/>
    </row>
    <row r="20" spans="1:10" ht="18.75" customHeight="1" x14ac:dyDescent="0.2">
      <c r="A20" s="20">
        <v>15</v>
      </c>
      <c r="B20" s="22" t="s">
        <v>27</v>
      </c>
      <c r="C20" s="32">
        <v>414744</v>
      </c>
      <c r="D20" s="32">
        <v>279008768007.22998</v>
      </c>
      <c r="E20" s="33">
        <v>323366</v>
      </c>
      <c r="F20" s="34">
        <v>409118951097.15002</v>
      </c>
      <c r="G20" s="3"/>
      <c r="I20" s="15"/>
      <c r="J20" s="13"/>
    </row>
    <row r="21" spans="1:10" ht="18.75" customHeight="1" x14ac:dyDescent="0.2">
      <c r="A21" s="20">
        <v>16</v>
      </c>
      <c r="B21" s="22" t="s">
        <v>28</v>
      </c>
      <c r="C21" s="32">
        <v>39</v>
      </c>
      <c r="D21" s="32">
        <v>42064350</v>
      </c>
      <c r="E21" s="33">
        <v>204</v>
      </c>
      <c r="F21" s="34">
        <v>2498494071.2399998</v>
      </c>
      <c r="G21" s="3"/>
      <c r="I21" s="15"/>
      <c r="J21" s="13"/>
    </row>
    <row r="22" spans="1:10" ht="18.75" customHeight="1" x14ac:dyDescent="0.2">
      <c r="A22" s="20">
        <v>17</v>
      </c>
      <c r="B22" s="22" t="s">
        <v>81</v>
      </c>
      <c r="C22" s="32">
        <v>1988</v>
      </c>
      <c r="D22" s="32">
        <v>845383129.98000002</v>
      </c>
      <c r="E22" s="33">
        <v>1632</v>
      </c>
      <c r="F22" s="34">
        <v>6894071250.6599998</v>
      </c>
      <c r="G22" s="3"/>
      <c r="I22" s="15"/>
      <c r="J22" s="13"/>
    </row>
    <row r="23" spans="1:10" ht="18.75" customHeight="1" x14ac:dyDescent="0.2">
      <c r="A23" s="20">
        <v>18</v>
      </c>
      <c r="B23" s="22" t="s">
        <v>29</v>
      </c>
      <c r="C23" s="32">
        <v>46</v>
      </c>
      <c r="D23" s="32">
        <v>19667538.649999999</v>
      </c>
      <c r="E23" s="33">
        <v>170</v>
      </c>
      <c r="F23" s="34">
        <v>431480453.31999999</v>
      </c>
      <c r="G23" s="3"/>
      <c r="I23" s="15"/>
      <c r="J23" s="13"/>
    </row>
    <row r="24" spans="1:10" ht="18.75" customHeight="1" x14ac:dyDescent="0.2">
      <c r="A24" s="20">
        <v>19</v>
      </c>
      <c r="B24" s="22" t="s">
        <v>30</v>
      </c>
      <c r="C24" s="32">
        <v>202164</v>
      </c>
      <c r="D24" s="32">
        <v>58115162474.519997</v>
      </c>
      <c r="E24" s="33">
        <v>801959</v>
      </c>
      <c r="F24" s="34">
        <v>231279066265.22</v>
      </c>
      <c r="G24" s="3"/>
      <c r="I24" s="15"/>
      <c r="J24" s="13"/>
    </row>
    <row r="25" spans="1:10" ht="18.75" customHeight="1" x14ac:dyDescent="0.2">
      <c r="A25" s="20">
        <v>20</v>
      </c>
      <c r="B25" s="22" t="s">
        <v>31</v>
      </c>
      <c r="C25" s="32">
        <v>14281</v>
      </c>
      <c r="D25" s="32">
        <v>154346738835.79999</v>
      </c>
      <c r="E25" s="33">
        <v>8249</v>
      </c>
      <c r="F25" s="34">
        <v>107356051761.66</v>
      </c>
      <c r="G25" s="3"/>
      <c r="I25" s="15"/>
      <c r="J25" s="13"/>
    </row>
    <row r="26" spans="1:10" ht="18.75" customHeight="1" x14ac:dyDescent="0.2">
      <c r="A26" s="20">
        <v>21</v>
      </c>
      <c r="B26" s="22" t="s">
        <v>32</v>
      </c>
      <c r="C26" s="32">
        <v>680</v>
      </c>
      <c r="D26" s="32">
        <v>568242132.49000001</v>
      </c>
      <c r="E26" s="33">
        <v>1086</v>
      </c>
      <c r="F26" s="34">
        <v>1370594715.8499999</v>
      </c>
      <c r="G26" s="3"/>
      <c r="I26" s="15"/>
      <c r="J26" s="13"/>
    </row>
    <row r="27" spans="1:10" s="7" customFormat="1" ht="18.75" customHeight="1" x14ac:dyDescent="0.2">
      <c r="A27" s="22">
        <v>22</v>
      </c>
      <c r="B27" s="22" t="s">
        <v>82</v>
      </c>
      <c r="C27" s="32">
        <v>119568</v>
      </c>
      <c r="D27" s="32">
        <v>14758489003.040001</v>
      </c>
      <c r="E27" s="33">
        <v>7084</v>
      </c>
      <c r="F27" s="34">
        <v>3012849730.48</v>
      </c>
      <c r="G27" s="6"/>
      <c r="I27" s="15"/>
      <c r="J27" s="13"/>
    </row>
    <row r="28" spans="1:10" ht="18.75" customHeight="1" x14ac:dyDescent="0.2">
      <c r="A28" s="20">
        <v>23</v>
      </c>
      <c r="B28" s="22" t="s">
        <v>70</v>
      </c>
      <c r="C28" s="32">
        <v>7186</v>
      </c>
      <c r="D28" s="32">
        <v>9916820819.3799992</v>
      </c>
      <c r="E28" s="33">
        <v>14079</v>
      </c>
      <c r="F28" s="34">
        <v>16835654531.959999</v>
      </c>
      <c r="G28" s="3"/>
      <c r="I28" s="15"/>
      <c r="J28" s="13"/>
    </row>
    <row r="29" spans="1:10" ht="18.75" customHeight="1" x14ac:dyDescent="0.2">
      <c r="A29" s="20">
        <v>24</v>
      </c>
      <c r="B29" s="22" t="s">
        <v>71</v>
      </c>
      <c r="C29" s="32">
        <v>55536</v>
      </c>
      <c r="D29" s="32">
        <v>68956677234.429993</v>
      </c>
      <c r="E29" s="33">
        <v>73256</v>
      </c>
      <c r="F29" s="34">
        <v>107215456044.81</v>
      </c>
      <c r="G29" s="3"/>
      <c r="I29" s="15"/>
      <c r="J29" s="13"/>
    </row>
    <row r="30" spans="1:10" ht="18.75" customHeight="1" x14ac:dyDescent="0.2">
      <c r="A30" s="20">
        <v>25</v>
      </c>
      <c r="B30" s="22" t="s">
        <v>72</v>
      </c>
      <c r="C30" s="32">
        <v>268</v>
      </c>
      <c r="D30" s="32">
        <v>394959534.66000003</v>
      </c>
      <c r="E30" s="33">
        <v>7462</v>
      </c>
      <c r="F30" s="34">
        <v>1454313520.6500001</v>
      </c>
      <c r="G30" s="3"/>
      <c r="I30" s="15"/>
      <c r="J30" s="13"/>
    </row>
    <row r="31" spans="1:10" ht="18.75" customHeight="1" x14ac:dyDescent="0.2">
      <c r="A31" s="20">
        <v>26</v>
      </c>
      <c r="B31" s="22" t="s">
        <v>83</v>
      </c>
      <c r="C31" s="32">
        <v>169961</v>
      </c>
      <c r="D31" s="32">
        <v>130065310414.64</v>
      </c>
      <c r="E31" s="33">
        <v>171619</v>
      </c>
      <c r="F31" s="34">
        <v>198504085227.14001</v>
      </c>
      <c r="G31" s="3"/>
      <c r="I31" s="15"/>
      <c r="J31" s="13"/>
    </row>
    <row r="32" spans="1:10" ht="18.75" customHeight="1" x14ac:dyDescent="0.2">
      <c r="A32" s="20">
        <v>27</v>
      </c>
      <c r="B32" s="22" t="s">
        <v>84</v>
      </c>
      <c r="C32" s="32">
        <v>9251</v>
      </c>
      <c r="D32" s="32">
        <v>1201750363.28</v>
      </c>
      <c r="E32" s="33">
        <v>9156</v>
      </c>
      <c r="F32" s="34">
        <v>1316907579.3</v>
      </c>
      <c r="G32" s="3"/>
      <c r="I32" s="15"/>
      <c r="J32" s="13"/>
    </row>
    <row r="33" spans="1:10" ht="18.75" customHeight="1" x14ac:dyDescent="0.2">
      <c r="A33" s="20">
        <v>28</v>
      </c>
      <c r="B33" s="22" t="s">
        <v>33</v>
      </c>
      <c r="C33" s="32">
        <v>253</v>
      </c>
      <c r="D33" s="32">
        <v>231867161.66999999</v>
      </c>
      <c r="E33" s="33">
        <v>212</v>
      </c>
      <c r="F33" s="34">
        <v>167390664</v>
      </c>
      <c r="G33" s="3"/>
      <c r="I33" s="15"/>
      <c r="J33" s="13"/>
    </row>
    <row r="34" spans="1:10" ht="18.75" customHeight="1" x14ac:dyDescent="0.2">
      <c r="A34" s="20">
        <v>29</v>
      </c>
      <c r="B34" s="22" t="s">
        <v>34</v>
      </c>
      <c r="C34" s="32">
        <v>3367</v>
      </c>
      <c r="D34" s="32">
        <v>1973999130.1300001</v>
      </c>
      <c r="E34" s="33">
        <v>1223</v>
      </c>
      <c r="F34" s="34">
        <v>1045035471.89</v>
      </c>
      <c r="G34" s="3"/>
      <c r="I34" s="15"/>
      <c r="J34" s="13"/>
    </row>
    <row r="35" spans="1:10" ht="18.75" customHeight="1" x14ac:dyDescent="0.2">
      <c r="A35" s="25">
        <v>30</v>
      </c>
      <c r="B35" s="26" t="s">
        <v>35</v>
      </c>
      <c r="C35" s="32">
        <v>2552</v>
      </c>
      <c r="D35" s="32">
        <v>1343361573.1400001</v>
      </c>
      <c r="E35" s="33">
        <v>4793</v>
      </c>
      <c r="F35" s="34">
        <v>7591959317.8999996</v>
      </c>
      <c r="G35" s="3"/>
      <c r="I35" s="15"/>
      <c r="J35" s="13"/>
    </row>
    <row r="36" spans="1:10" ht="18.75" customHeight="1" x14ac:dyDescent="0.2">
      <c r="A36" s="25">
        <v>31</v>
      </c>
      <c r="B36" s="26" t="s">
        <v>87</v>
      </c>
      <c r="C36" s="32">
        <v>3</v>
      </c>
      <c r="D36" s="32">
        <v>1641500</v>
      </c>
      <c r="E36" s="33">
        <v>209</v>
      </c>
      <c r="F36" s="34">
        <v>13779859.970000001</v>
      </c>
      <c r="G36" s="3"/>
      <c r="I36" s="15"/>
      <c r="J36" s="13"/>
    </row>
    <row r="37" spans="1:10" ht="18.75" customHeight="1" thickBot="1" x14ac:dyDescent="0.25">
      <c r="A37" s="25">
        <v>32</v>
      </c>
      <c r="B37" s="26" t="s">
        <v>86</v>
      </c>
      <c r="C37" s="32">
        <v>113</v>
      </c>
      <c r="D37" s="32">
        <v>80661950</v>
      </c>
      <c r="E37" s="33">
        <v>2505</v>
      </c>
      <c r="F37" s="34">
        <v>5029587417.0500002</v>
      </c>
      <c r="G37" s="3"/>
      <c r="I37" s="15"/>
      <c r="J37" s="13"/>
    </row>
    <row r="38" spans="1:10" ht="18.75" customHeight="1" thickBot="1" x14ac:dyDescent="0.25">
      <c r="A38" s="36" t="s">
        <v>12</v>
      </c>
      <c r="B38" s="44"/>
      <c r="C38" s="35">
        <f>SUM(C6:C37)</f>
        <v>6230436</v>
      </c>
      <c r="D38" s="35">
        <f>SUM(D6:D37)</f>
        <v>2996155526527.23</v>
      </c>
      <c r="E38" s="35">
        <f>SUM(E6:E37)</f>
        <v>7491354</v>
      </c>
      <c r="F38" s="35">
        <f>SUM(F6:F37)</f>
        <v>4766996647951.3896</v>
      </c>
      <c r="G38" s="3"/>
      <c r="I38" s="13"/>
      <c r="J38" s="13"/>
    </row>
    <row r="42" spans="1:10" x14ac:dyDescent="0.25">
      <c r="C42" s="14"/>
      <c r="D42" s="14"/>
      <c r="E42" s="14"/>
      <c r="F42" s="14"/>
    </row>
  </sheetData>
  <mergeCells count="7">
    <mergeCell ref="H1:P3"/>
    <mergeCell ref="A38:B38"/>
    <mergeCell ref="A1:F3"/>
    <mergeCell ref="A4:A5"/>
    <mergeCell ref="B4:B5"/>
    <mergeCell ref="E4:F4"/>
    <mergeCell ref="C4:D4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МУНИС в разрезе банков</vt:lpstr>
      <vt:lpstr>МУНИС тўлов банклар кесимида</vt:lpstr>
      <vt:lpstr>MUNIS to'lov banklar kesimida</vt:lpstr>
      <vt:lpstr>MUNIS payment by banks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2022-07-13T10:24:58Z</cp:lastPrinted>
  <dcterms:created xsi:type="dcterms:W3CDTF">2017-12-19T06:51:46Z</dcterms:created>
  <dcterms:modified xsi:type="dcterms:W3CDTF">2022-07-26T07:13:53Z</dcterms:modified>
</cp:coreProperties>
</file>