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4)\4\ru\"/>
    </mc:Choice>
  </mc:AlternateContent>
  <bookViews>
    <workbookView xWindow="120" yWindow="140" windowWidth="10010" windowHeight="10010"/>
  </bookViews>
  <sheets>
    <sheet name="платежи МУНИС в разрезе банков" sheetId="2" r:id="rId1"/>
    <sheet name="МУНИС тўлов банклар кесимида" sheetId="1" r:id="rId2"/>
    <sheet name="MUNIS payment by banks" sheetId="4" r:id="rId3"/>
    <sheet name="MUNIS to'lov banklar kesimida" sheetId="3" r:id="rId4"/>
  </sheets>
  <definedNames>
    <definedName name="_xlnm.Print_Area" localSheetId="2">'MUNIS payment by banks'!$A$1:$F$33</definedName>
  </definedNames>
  <calcPr calcId="162913"/>
</workbook>
</file>

<file path=xl/calcChain.xml><?xml version="1.0" encoding="utf-8"?>
<calcChain xmlns="http://schemas.openxmlformats.org/spreadsheetml/2006/main">
  <c r="E33" i="1" l="1"/>
  <c r="F33" i="4"/>
  <c r="E33" i="4"/>
  <c r="D33" i="4"/>
  <c r="C33" i="4"/>
  <c r="F37" i="3"/>
  <c r="E37" i="3"/>
  <c r="D37" i="3"/>
  <c r="C37" i="3"/>
  <c r="F33" i="1"/>
  <c r="D33" i="1"/>
  <c r="C33" i="1"/>
  <c r="D33" i="2"/>
  <c r="E33" i="2"/>
  <c r="F33" i="2"/>
  <c r="C33" i="2"/>
</calcChain>
</file>

<file path=xl/sharedStrings.xml><?xml version="1.0" encoding="utf-8"?>
<sst xmlns="http://schemas.openxmlformats.org/spreadsheetml/2006/main" count="157" uniqueCount="95">
  <si>
    <t>№</t>
  </si>
  <si>
    <t>Банк номи</t>
  </si>
  <si>
    <t>сони</t>
  </si>
  <si>
    <t>суммаси</t>
  </si>
  <si>
    <t>Bank nomi</t>
  </si>
  <si>
    <t>soni</t>
  </si>
  <si>
    <t>summasi</t>
  </si>
  <si>
    <t>Jami</t>
  </si>
  <si>
    <t>Жами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</si>
  <si>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</si>
  <si>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</si>
  <si>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</si>
  <si>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</si>
  <si>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</si>
  <si>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</si>
  <si>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</si>
  <si>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</si>
  <si>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</si>
  <si>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</si>
  <si>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</si>
  <si>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</si>
  <si>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</si>
  <si>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</si>
  <si>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</si>
  <si>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</si>
  <si>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</si>
  <si>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</si>
  <si>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</si>
  <si>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</si>
  <si>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</si>
  <si>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</si>
  <si>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</si>
  <si>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</si>
  <si>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</si>
  <si>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</si>
  <si>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</si>
  <si>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</si>
  <si>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</si>
  <si>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</si>
  <si>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</si>
  <si>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</si>
  <si>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</si>
  <si>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</si>
  <si>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</si>
  <si>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</si>
  <si>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</si>
  <si>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</si>
  <si>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</si>
  <si>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</si>
  <si>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</si>
  <si>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</si>
  <si>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</si>
  <si>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</si>
  <si>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</si>
  <si>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</si>
  <si>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</si>
  <si>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</si>
  <si>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</si>
  <si>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</si>
  <si>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</si>
  <si>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</si>
  <si>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</si>
  <si>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</si>
  <si>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</si>
  <si>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2019 йил июнь ойида қабул қилинган тўловлар</t>
  </si>
  <si>
    <t>2020 йил июнь ойида қабул қилинган тўловлар</t>
  </si>
  <si>
    <t>Принятые платежи по банку в течение июня 2019 года</t>
  </si>
  <si>
    <t>Принятые платежи по банку в течение июня 2020 года</t>
  </si>
  <si>
    <t>Tijorat banklari tomonidan 2019-2020 yilning iyun oylari davomida Markaziy bankning Hisob-kitoblar Kliring tizimi orqali qabul qilingan to'lovlar haqida tahliliy ma'lumot</t>
  </si>
  <si>
    <t>2019 yil iyun oyi davomida qabul qilingan to'lovlar</t>
  </si>
  <si>
    <t>2020 yil iyun oyi davomida qabul qilingan to'lovlar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</si>
  <si>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</si>
  <si>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</si>
  <si>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</si>
  <si>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</si>
  <si>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</si>
  <si>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</si>
  <si>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</si>
  <si>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</si>
  <si>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</si>
  <si>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</si>
  <si>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</si>
  <si>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</si>
  <si>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</si>
  <si>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</si>
  <si>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</si>
  <si>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</si>
  <si>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</si>
  <si>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</si>
  <si>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</si>
  <si>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</si>
  <si>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</si>
  <si>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</si>
  <si>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 xml:space="preserve">Transactions during June 2019                  by banks </t>
  </si>
  <si>
    <t xml:space="preserve">Transactions during June 2020 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</si>
</sst>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28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0" applyNumberFormat="0" applyAlignment="0" applyProtection="0"/>
    <xf numFmtId="0" fontId="14" fillId="9" borderId="21" applyNumberFormat="0" applyAlignment="0" applyProtection="0"/>
    <xf numFmtId="0" fontId="15" fillId="9" borderId="20" applyNumberFormat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10" borderId="26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27" applyNumberFormat="0" applyFont="0" applyAlignment="0" applyProtection="0"/>
    <xf numFmtId="0" fontId="25" fillId="0" borderId="28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68"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4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8" fillId="0" borderId="1" xfId="23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8" fillId="0" borderId="4" xfId="23" applyNumberFormat="1" applyFont="1" applyBorder="1" applyAlignment="1">
      <alignment horizontal="right" vertical="center"/>
    </xf>
    <xf numFmtId="164" fontId="8" fillId="0" borderId="4" xfId="23" applyFont="1" applyBorder="1" applyAlignment="1">
      <alignment horizontal="right" vertical="center"/>
    </xf>
    <xf numFmtId="165" fontId="8" fillId="15" borderId="4" xfId="23" applyNumberFormat="1" applyFont="1" applyFill="1" applyBorder="1" applyAlignment="1">
      <alignment horizontal="right" vertical="center"/>
    </xf>
    <xf numFmtId="165" fontId="4" fillId="0" borderId="0" xfId="0" applyNumberFormat="1" applyFont="1"/>
    <xf numFmtId="165" fontId="8" fillId="0" borderId="5" xfId="23" applyNumberFormat="1" applyFont="1" applyBorder="1" applyAlignment="1">
      <alignment horizontal="right" vertical="center"/>
    </xf>
    <xf numFmtId="165" fontId="8" fillId="0" borderId="6" xfId="23" applyNumberFormat="1" applyFont="1" applyBorder="1" applyAlignment="1">
      <alignment horizontal="right" vertical="center"/>
    </xf>
    <xf numFmtId="165" fontId="8" fillId="0" borderId="7" xfId="23" applyNumberFormat="1" applyFont="1" applyBorder="1" applyAlignment="1">
      <alignment horizontal="right" vertical="center"/>
    </xf>
    <xf numFmtId="165" fontId="8" fillId="0" borderId="8" xfId="23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4" xfId="0" applyFont="1" applyBorder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vertical="center"/>
    </xf>
    <xf numFmtId="0" fontId="4" fillId="0" borderId="11" xfId="0" applyFont="1" applyBorder="1"/>
    <xf numFmtId="0" fontId="8" fillId="0" borderId="5" xfId="0" applyFont="1" applyBorder="1"/>
    <xf numFmtId="165" fontId="10" fillId="0" borderId="19" xfId="23" applyNumberFormat="1" applyFont="1" applyBorder="1" applyAlignment="1">
      <alignment horizontal="right" vertical="center"/>
    </xf>
    <xf numFmtId="3" fontId="8" fillId="0" borderId="1" xfId="23" applyNumberFormat="1" applyFont="1" applyBorder="1" applyAlignment="1">
      <alignment horizontal="right" vertical="center" indent="1"/>
    </xf>
    <xf numFmtId="3" fontId="8" fillId="0" borderId="7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8" fillId="15" borderId="4" xfId="23" applyNumberFormat="1" applyFont="1" applyFill="1" applyBorder="1" applyAlignment="1">
      <alignment horizontal="right" vertical="center" indent="1"/>
    </xf>
    <xf numFmtId="3" fontId="8" fillId="0" borderId="6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10" fillId="0" borderId="19" xfId="23" applyNumberFormat="1" applyFont="1" applyBorder="1" applyAlignment="1">
      <alignment horizontal="righ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3" fontId="8" fillId="0" borderId="9" xfId="23" applyNumberFormat="1" applyFont="1" applyBorder="1" applyAlignment="1">
      <alignment horizontal="right" vertical="center" indent="1"/>
    </xf>
    <xf numFmtId="3" fontId="8" fillId="0" borderId="10" xfId="23" applyNumberFormat="1" applyFont="1" applyBorder="1" applyAlignment="1">
      <alignment horizontal="right" vertical="center" indent="1"/>
    </xf>
    <xf numFmtId="3" fontId="8" fillId="0" borderId="11" xfId="23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="85" zoomScaleNormal="85" workbookViewId="0">
      <selection sqref="A1:A2"/>
    </sheetView>
  </sheetViews>
  <sheetFormatPr defaultColWidth="9.1796875" defaultRowHeight="14.5" x14ac:dyDescent="0.35"/>
  <cols>
    <col min="1" max="1" width="3.1796875" style="6" customWidth="1"/>
    <col min="2" max="2" width="40" style="6" customWidth="1"/>
    <col min="3" max="3" width="14.26953125" style="6" customWidth="1"/>
    <col min="4" max="4" width="21.7265625" style="6" bestFit="1" customWidth="1"/>
    <col min="5" max="5" width="14.26953125" style="6" customWidth="1"/>
    <col min="6" max="6" width="21.453125" style="6" bestFit="1" customWidth="1"/>
    <col min="7" max="16384" width="9.1796875" style="6"/>
  </cols>
  <sheetData>
    <row r="1" spans="1:7" ht="48.75" customHeight="1" thickBot="1" x14ac:dyDescent="0.4">
      <c r="A1" s="47" t="s">
        <v>0</v>
      </c>
      <c r="B1" s="49" t="s">
        <v>13</v>
      </c>
      <c r="C1" s="51" t="s">
        <v>66</v>
      </c>
      <c r="D1" s="52"/>
      <c r="E1" s="60" t="s">
        <v>67</v>
      </c>
      <c r="F1" s="65"/>
      <c r="G1" s="66"/>
    </row>
    <row r="2" spans="1:7" ht="15" thickBot="1" x14ac:dyDescent="0.4">
      <c r="A2" s="48"/>
      <c r="B2" s="50"/>
      <c r="C2" s="10" t="s">
        <v>14</v>
      </c>
      <c r="D2" s="11" t="s">
        <v>15</v>
      </c>
      <c r="E2" s="10" t="s">
        <v>14</v>
      </c>
      <c r="F2" s="11" t="s">
        <v>15</v>
      </c>
      <c r="G2" s="66"/>
    </row>
    <row r="3" spans="1:7" ht="18.75" customHeight="1" x14ac:dyDescent="0.35">
      <c r="A3" s="22">
        <v>1</v>
      </c>
      <c r="B3" s="39" t="s">
        <v>53</v>
      </c>
      <c r="C3" s="31">
        <v>50560</v>
      </c>
      <c r="D3" s="32">
        <v>12635284747.120001</v>
      </c>
      <c r="E3" s="31">
        <v>77191</v>
      </c>
      <c r="F3" s="31">
        <v>46971415901.82</v>
      </c>
      <c r="G3" s="66"/>
    </row>
    <row r="4" spans="1:7" ht="18.75" customHeight="1" x14ac:dyDescent="0.35">
      <c r="A4" s="23">
        <v>2</v>
      </c>
      <c r="B4" s="40" t="s">
        <v>54</v>
      </c>
      <c r="C4" s="33">
        <v>360561</v>
      </c>
      <c r="D4" s="34">
        <v>71180218664.080002</v>
      </c>
      <c r="E4" s="33">
        <v>432195</v>
      </c>
      <c r="F4" s="33">
        <v>110406269009.49001</v>
      </c>
      <c r="G4" s="66"/>
    </row>
    <row r="5" spans="1:7" ht="18.75" customHeight="1" x14ac:dyDescent="0.35">
      <c r="A5" s="23">
        <v>3</v>
      </c>
      <c r="B5" s="40" t="s">
        <v>38</v>
      </c>
      <c r="C5" s="33">
        <v>524071</v>
      </c>
      <c r="D5" s="34">
        <v>109773095380.45</v>
      </c>
      <c r="E5" s="33">
        <v>570960</v>
      </c>
      <c r="F5" s="33">
        <v>220987138348.13</v>
      </c>
      <c r="G5" s="66"/>
    </row>
    <row r="6" spans="1:7" ht="18.75" customHeight="1" x14ac:dyDescent="0.35">
      <c r="A6" s="23">
        <v>4</v>
      </c>
      <c r="B6" s="40" t="s">
        <v>39</v>
      </c>
      <c r="C6" s="33">
        <v>121650</v>
      </c>
      <c r="D6" s="34">
        <v>26618478780.849998</v>
      </c>
      <c r="E6" s="33">
        <v>118309</v>
      </c>
      <c r="F6" s="33">
        <v>79882676348.990005</v>
      </c>
      <c r="G6" s="66"/>
    </row>
    <row r="7" spans="1:7" s="5" customFormat="1" ht="18.75" customHeight="1" x14ac:dyDescent="0.35">
      <c r="A7" s="24">
        <v>5</v>
      </c>
      <c r="B7" s="40" t="s">
        <v>55</v>
      </c>
      <c r="C7" s="33">
        <v>1685549</v>
      </c>
      <c r="D7" s="34">
        <v>256470034325.23001</v>
      </c>
      <c r="E7" s="33">
        <v>1224209</v>
      </c>
      <c r="F7" s="33">
        <v>260396417076.54001</v>
      </c>
      <c r="G7" s="67"/>
    </row>
    <row r="8" spans="1:7" ht="18.75" customHeight="1" x14ac:dyDescent="0.35">
      <c r="A8" s="23">
        <v>6</v>
      </c>
      <c r="B8" s="40" t="s">
        <v>71</v>
      </c>
      <c r="C8" s="33">
        <v>33991</v>
      </c>
      <c r="D8" s="34">
        <v>8696757463.8099995</v>
      </c>
      <c r="E8" s="33">
        <v>19914</v>
      </c>
      <c r="F8" s="33">
        <v>5170033933.46</v>
      </c>
      <c r="G8" s="66"/>
    </row>
    <row r="9" spans="1:7" ht="18.75" customHeight="1" x14ac:dyDescent="0.35">
      <c r="A9" s="23">
        <v>7</v>
      </c>
      <c r="B9" s="40" t="s">
        <v>82</v>
      </c>
      <c r="C9" s="33">
        <v>136659</v>
      </c>
      <c r="D9" s="34">
        <v>28628204289</v>
      </c>
      <c r="E9" s="33">
        <v>132632</v>
      </c>
      <c r="F9" s="33">
        <v>33707761944.91</v>
      </c>
      <c r="G9" s="66"/>
    </row>
    <row r="10" spans="1:7" ht="18.75" customHeight="1" x14ac:dyDescent="0.35">
      <c r="A10" s="23">
        <v>8</v>
      </c>
      <c r="B10" s="40" t="s">
        <v>41</v>
      </c>
      <c r="C10" s="33">
        <v>50791</v>
      </c>
      <c r="D10" s="34">
        <v>24519353481.279999</v>
      </c>
      <c r="E10" s="33">
        <v>51860</v>
      </c>
      <c r="F10" s="33">
        <v>73144714560.490005</v>
      </c>
      <c r="G10" s="66"/>
    </row>
    <row r="11" spans="1:7" ht="18.75" customHeight="1" x14ac:dyDescent="0.35">
      <c r="A11" s="23">
        <v>9</v>
      </c>
      <c r="B11" s="40" t="s">
        <v>24</v>
      </c>
      <c r="C11" s="33">
        <v>13182</v>
      </c>
      <c r="D11" s="34">
        <v>5937045885.1499996</v>
      </c>
      <c r="E11" s="33">
        <v>4794</v>
      </c>
      <c r="F11" s="33">
        <v>4604687463.1499996</v>
      </c>
      <c r="G11" s="66"/>
    </row>
    <row r="12" spans="1:7" ht="18.75" customHeight="1" x14ac:dyDescent="0.35">
      <c r="A12" s="23">
        <v>10</v>
      </c>
      <c r="B12" s="40" t="s">
        <v>73</v>
      </c>
      <c r="C12" s="33">
        <v>52997</v>
      </c>
      <c r="D12" s="34">
        <v>33590757696.009998</v>
      </c>
      <c r="E12" s="33">
        <v>42296</v>
      </c>
      <c r="F12" s="33">
        <v>140136198273.29999</v>
      </c>
      <c r="G12" s="66"/>
    </row>
    <row r="13" spans="1:7" ht="18.75" customHeight="1" x14ac:dyDescent="0.35">
      <c r="A13" s="23">
        <v>11</v>
      </c>
      <c r="B13" s="40" t="s">
        <v>83</v>
      </c>
      <c r="C13" s="33">
        <v>31810</v>
      </c>
      <c r="D13" s="34">
        <v>9243515548.4200001</v>
      </c>
      <c r="E13" s="33">
        <v>28786</v>
      </c>
      <c r="F13" s="33">
        <v>12334849056.33</v>
      </c>
      <c r="G13" s="66"/>
    </row>
    <row r="14" spans="1:7" ht="18.75" customHeight="1" x14ac:dyDescent="0.35">
      <c r="A14" s="23">
        <v>12</v>
      </c>
      <c r="B14" s="40" t="s">
        <v>75</v>
      </c>
      <c r="C14" s="33">
        <v>82</v>
      </c>
      <c r="D14" s="34">
        <v>34852713</v>
      </c>
      <c r="E14" s="33">
        <v>597</v>
      </c>
      <c r="F14" s="33">
        <v>230690757</v>
      </c>
      <c r="G14" s="66"/>
    </row>
    <row r="15" spans="1:7" ht="18.75" customHeight="1" x14ac:dyDescent="0.35">
      <c r="A15" s="23">
        <v>13</v>
      </c>
      <c r="B15" s="40" t="s">
        <v>42</v>
      </c>
      <c r="C15" s="33">
        <v>11530</v>
      </c>
      <c r="D15" s="34">
        <v>14910929737.530001</v>
      </c>
      <c r="E15" s="33">
        <v>18224</v>
      </c>
      <c r="F15" s="33">
        <v>26502635463.23</v>
      </c>
      <c r="G15" s="66"/>
    </row>
    <row r="16" spans="1:7" s="5" customFormat="1" ht="18.75" customHeight="1" x14ac:dyDescent="0.35">
      <c r="A16" s="24">
        <v>14</v>
      </c>
      <c r="B16" s="40" t="s">
        <v>56</v>
      </c>
      <c r="C16" s="33">
        <v>170556</v>
      </c>
      <c r="D16" s="34">
        <v>25205083165.720001</v>
      </c>
      <c r="E16" s="33">
        <v>1082495</v>
      </c>
      <c r="F16" s="33">
        <v>169463331915.89001</v>
      </c>
      <c r="G16" s="67"/>
    </row>
    <row r="17" spans="1:7" ht="18.75" customHeight="1" x14ac:dyDescent="0.35">
      <c r="A17" s="23">
        <v>15</v>
      </c>
      <c r="B17" s="40" t="s">
        <v>44</v>
      </c>
      <c r="C17" s="33">
        <v>2462307</v>
      </c>
      <c r="D17" s="34">
        <v>347000439187.58002</v>
      </c>
      <c r="E17" s="33">
        <v>1820825</v>
      </c>
      <c r="F17" s="33">
        <v>410920977507.20001</v>
      </c>
      <c r="G17" s="66"/>
    </row>
    <row r="18" spans="1:7" ht="18.75" customHeight="1" x14ac:dyDescent="0.35">
      <c r="A18" s="23">
        <v>16</v>
      </c>
      <c r="B18" s="40" t="s">
        <v>57</v>
      </c>
      <c r="C18" s="33">
        <v>6</v>
      </c>
      <c r="D18" s="34">
        <v>2838220</v>
      </c>
      <c r="E18" s="35">
        <v>7</v>
      </c>
      <c r="F18" s="35">
        <v>2744200</v>
      </c>
      <c r="G18" s="66"/>
    </row>
    <row r="19" spans="1:7" ht="18.75" customHeight="1" x14ac:dyDescent="0.35">
      <c r="A19" s="23">
        <v>17</v>
      </c>
      <c r="B19" s="40" t="s">
        <v>76</v>
      </c>
      <c r="C19" s="33">
        <v>7208</v>
      </c>
      <c r="D19" s="34">
        <v>1361131903.5799999</v>
      </c>
      <c r="E19" s="33">
        <v>6029</v>
      </c>
      <c r="F19" s="33">
        <v>2011711537.45</v>
      </c>
      <c r="G19" s="66"/>
    </row>
    <row r="20" spans="1:7" ht="18.75" customHeight="1" x14ac:dyDescent="0.35">
      <c r="A20" s="23">
        <v>18</v>
      </c>
      <c r="B20" s="40" t="s">
        <v>58</v>
      </c>
      <c r="C20" s="33">
        <v>41</v>
      </c>
      <c r="D20" s="34">
        <v>25351015</v>
      </c>
      <c r="E20" s="33">
        <v>28</v>
      </c>
      <c r="F20" s="33">
        <v>5354010</v>
      </c>
      <c r="G20" s="66"/>
    </row>
    <row r="21" spans="1:7" ht="18.75" customHeight="1" x14ac:dyDescent="0.35">
      <c r="A21" s="23">
        <v>19</v>
      </c>
      <c r="B21" s="40" t="s">
        <v>47</v>
      </c>
      <c r="C21" s="33">
        <v>4226</v>
      </c>
      <c r="D21" s="34">
        <v>845165158.59000003</v>
      </c>
      <c r="E21" s="33">
        <v>11138</v>
      </c>
      <c r="F21" s="33">
        <v>7408923342.8299999</v>
      </c>
      <c r="G21" s="66"/>
    </row>
    <row r="22" spans="1:7" ht="18.75" customHeight="1" x14ac:dyDescent="0.35">
      <c r="A22" s="23">
        <v>20</v>
      </c>
      <c r="B22" s="40" t="s">
        <v>48</v>
      </c>
      <c r="C22" s="33">
        <v>3873</v>
      </c>
      <c r="D22" s="34">
        <v>4416144491.3000002</v>
      </c>
      <c r="E22" s="33">
        <v>6398</v>
      </c>
      <c r="F22" s="33">
        <v>12843756897.07</v>
      </c>
      <c r="G22" s="66"/>
    </row>
    <row r="23" spans="1:7" ht="18.75" customHeight="1" x14ac:dyDescent="0.35">
      <c r="A23" s="23">
        <v>21</v>
      </c>
      <c r="B23" s="40" t="s">
        <v>49</v>
      </c>
      <c r="C23" s="33">
        <v>99</v>
      </c>
      <c r="D23" s="34">
        <v>21979738</v>
      </c>
      <c r="E23" s="33">
        <v>195</v>
      </c>
      <c r="F23" s="33">
        <v>52547714</v>
      </c>
      <c r="G23" s="66"/>
    </row>
    <row r="24" spans="1:7" s="5" customFormat="1" ht="18.75" customHeight="1" x14ac:dyDescent="0.35">
      <c r="A24" s="24">
        <v>22</v>
      </c>
      <c r="B24" s="40" t="s">
        <v>50</v>
      </c>
      <c r="C24" s="33">
        <v>1469</v>
      </c>
      <c r="D24" s="34">
        <v>327525532.27999997</v>
      </c>
      <c r="E24" s="33">
        <v>998</v>
      </c>
      <c r="F24" s="33">
        <v>309719542.00999999</v>
      </c>
      <c r="G24" s="67"/>
    </row>
    <row r="25" spans="1:7" ht="18.75" customHeight="1" x14ac:dyDescent="0.35">
      <c r="A25" s="23">
        <v>23</v>
      </c>
      <c r="B25" s="40" t="s">
        <v>77</v>
      </c>
      <c r="C25" s="33">
        <v>10479</v>
      </c>
      <c r="D25" s="34">
        <v>1969495505.3199999</v>
      </c>
      <c r="E25" s="33">
        <v>3030</v>
      </c>
      <c r="F25" s="33">
        <v>1869124324.6300001</v>
      </c>
      <c r="G25" s="66"/>
    </row>
    <row r="26" spans="1:7" ht="18.75" customHeight="1" x14ac:dyDescent="0.35">
      <c r="A26" s="23">
        <v>24</v>
      </c>
      <c r="B26" s="40" t="s">
        <v>78</v>
      </c>
      <c r="C26" s="33">
        <v>29291</v>
      </c>
      <c r="D26" s="34">
        <v>30666645139.07</v>
      </c>
      <c r="E26" s="33">
        <v>30953</v>
      </c>
      <c r="F26" s="33">
        <v>26699290561.299999</v>
      </c>
      <c r="G26" s="66"/>
    </row>
    <row r="27" spans="1:7" ht="18.75" customHeight="1" x14ac:dyDescent="0.35">
      <c r="A27" s="23">
        <v>25</v>
      </c>
      <c r="B27" s="40" t="s">
        <v>79</v>
      </c>
      <c r="C27" s="33">
        <v>83</v>
      </c>
      <c r="D27" s="34">
        <v>16331486</v>
      </c>
      <c r="E27" s="33">
        <v>286</v>
      </c>
      <c r="F27" s="33">
        <v>104574155</v>
      </c>
      <c r="G27" s="66"/>
    </row>
    <row r="28" spans="1:7" ht="18.75" customHeight="1" x14ac:dyDescent="0.35">
      <c r="A28" s="23">
        <v>26</v>
      </c>
      <c r="B28" s="40" t="s">
        <v>80</v>
      </c>
      <c r="C28" s="33">
        <v>125092</v>
      </c>
      <c r="D28" s="34">
        <v>17347214590.259998</v>
      </c>
      <c r="E28" s="33">
        <v>189591</v>
      </c>
      <c r="F28" s="33">
        <v>83406271135.589996</v>
      </c>
      <c r="G28" s="66"/>
    </row>
    <row r="29" spans="1:7" ht="18.75" customHeight="1" x14ac:dyDescent="0.35">
      <c r="A29" s="23">
        <v>27</v>
      </c>
      <c r="B29" s="40" t="s">
        <v>81</v>
      </c>
      <c r="C29" s="33">
        <v>6058</v>
      </c>
      <c r="D29" s="34">
        <v>913776735.76999998</v>
      </c>
      <c r="E29" s="33">
        <v>8847</v>
      </c>
      <c r="F29" s="33">
        <v>921232670.01999998</v>
      </c>
      <c r="G29" s="66"/>
    </row>
    <row r="30" spans="1:7" ht="15.75" customHeight="1" x14ac:dyDescent="0.35">
      <c r="A30" s="23">
        <v>28</v>
      </c>
      <c r="B30" s="40" t="s">
        <v>59</v>
      </c>
      <c r="C30" s="33">
        <v>18</v>
      </c>
      <c r="D30" s="36">
        <v>2584260</v>
      </c>
      <c r="E30" s="37">
        <v>77</v>
      </c>
      <c r="F30" s="37">
        <v>30236439</v>
      </c>
      <c r="G30" s="66"/>
    </row>
    <row r="31" spans="1:7" ht="15.75" customHeight="1" x14ac:dyDescent="0.35">
      <c r="A31" s="23">
        <v>29</v>
      </c>
      <c r="B31" s="40" t="s">
        <v>52</v>
      </c>
      <c r="C31" s="33">
        <v>216</v>
      </c>
      <c r="D31" s="36">
        <v>73685693.129999995</v>
      </c>
      <c r="E31" s="37">
        <v>641</v>
      </c>
      <c r="F31" s="37">
        <v>1098004270.1700001</v>
      </c>
      <c r="G31" s="66"/>
    </row>
    <row r="32" spans="1:7" ht="15.75" customHeight="1" thickBot="1" x14ac:dyDescent="0.4">
      <c r="A32" s="27">
        <v>30</v>
      </c>
      <c r="B32" s="41" t="s">
        <v>35</v>
      </c>
      <c r="C32" s="37">
        <v>0</v>
      </c>
      <c r="D32" s="36">
        <v>0</v>
      </c>
      <c r="E32" s="37">
        <v>585</v>
      </c>
      <c r="F32" s="37">
        <v>155930859.47999999</v>
      </c>
      <c r="G32" s="66"/>
    </row>
    <row r="33" spans="1:7" ht="18.75" customHeight="1" thickBot="1" x14ac:dyDescent="0.4">
      <c r="A33" s="45" t="s">
        <v>16</v>
      </c>
      <c r="B33" s="46"/>
      <c r="C33" s="38">
        <f>SUM(C3:C32)</f>
        <v>5894455</v>
      </c>
      <c r="D33" s="38">
        <f>SUM(D3:D32)</f>
        <v>1032433920533.5299</v>
      </c>
      <c r="E33" s="38">
        <f>SUM(E3:E32)</f>
        <v>5884090</v>
      </c>
      <c r="F33" s="38">
        <f>SUM(F3:F32)</f>
        <v>1731779219218.48</v>
      </c>
      <c r="G33" s="66"/>
    </row>
  </sheetData>
  <mergeCells count="5">
    <mergeCell ref="A33:B33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="85" zoomScaleNormal="85" workbookViewId="0">
      <selection sqref="A1:A2"/>
    </sheetView>
  </sheetViews>
  <sheetFormatPr defaultColWidth="9.1796875" defaultRowHeight="14.5" x14ac:dyDescent="0.35"/>
  <cols>
    <col min="1" max="1" width="3.1796875" style="3" customWidth="1"/>
    <col min="2" max="2" width="40" style="3" customWidth="1"/>
    <col min="3" max="3" width="14.26953125" style="3" customWidth="1"/>
    <col min="4" max="4" width="21.7265625" style="3" bestFit="1" customWidth="1"/>
    <col min="5" max="5" width="14.26953125" style="3" customWidth="1"/>
    <col min="6" max="6" width="21.453125" style="3" customWidth="1"/>
    <col min="7" max="16384" width="9.1796875" style="3"/>
  </cols>
  <sheetData>
    <row r="1" spans="1:6" ht="51.75" customHeight="1" thickBot="1" x14ac:dyDescent="0.4">
      <c r="A1" s="54" t="s">
        <v>0</v>
      </c>
      <c r="B1" s="56" t="s">
        <v>1</v>
      </c>
      <c r="C1" s="58" t="s">
        <v>64</v>
      </c>
      <c r="D1" s="59"/>
      <c r="E1" s="58" t="s">
        <v>65</v>
      </c>
      <c r="F1" s="59"/>
    </row>
    <row r="2" spans="1:6" ht="15" thickBot="1" x14ac:dyDescent="0.4">
      <c r="A2" s="55"/>
      <c r="B2" s="57"/>
      <c r="C2" s="8" t="s">
        <v>2</v>
      </c>
      <c r="D2" s="9" t="s">
        <v>3</v>
      </c>
      <c r="E2" s="8" t="s">
        <v>2</v>
      </c>
      <c r="F2" s="9" t="s">
        <v>3</v>
      </c>
    </row>
    <row r="3" spans="1:6" ht="18.75" customHeight="1" x14ac:dyDescent="0.35">
      <c r="A3" s="22">
        <v>1</v>
      </c>
      <c r="B3" s="39" t="s">
        <v>36</v>
      </c>
      <c r="C3" s="42">
        <v>50560</v>
      </c>
      <c r="D3" s="42">
        <v>12635284747.120001</v>
      </c>
      <c r="E3" s="42">
        <v>77191</v>
      </c>
      <c r="F3" s="31">
        <v>46971415901.82</v>
      </c>
    </row>
    <row r="4" spans="1:6" ht="18.75" customHeight="1" x14ac:dyDescent="0.35">
      <c r="A4" s="23">
        <v>2</v>
      </c>
      <c r="B4" s="40" t="s">
        <v>37</v>
      </c>
      <c r="C4" s="43">
        <v>360561</v>
      </c>
      <c r="D4" s="43">
        <v>71180218664.080002</v>
      </c>
      <c r="E4" s="43">
        <v>432195</v>
      </c>
      <c r="F4" s="33">
        <v>110406269009.49001</v>
      </c>
    </row>
    <row r="5" spans="1:6" ht="18.75" customHeight="1" x14ac:dyDescent="0.35">
      <c r="A5" s="23">
        <v>3</v>
      </c>
      <c r="B5" s="40" t="s">
        <v>38</v>
      </c>
      <c r="C5" s="43">
        <v>524071</v>
      </c>
      <c r="D5" s="43">
        <v>109773095380.45</v>
      </c>
      <c r="E5" s="43">
        <v>570960</v>
      </c>
      <c r="F5" s="33">
        <v>220987138348.13</v>
      </c>
    </row>
    <row r="6" spans="1:6" ht="18.75" customHeight="1" x14ac:dyDescent="0.35">
      <c r="A6" s="23">
        <v>4</v>
      </c>
      <c r="B6" s="40" t="s">
        <v>39</v>
      </c>
      <c r="C6" s="43">
        <v>121650</v>
      </c>
      <c r="D6" s="43">
        <v>26618478780.849998</v>
      </c>
      <c r="E6" s="43">
        <v>118309</v>
      </c>
      <c r="F6" s="33">
        <v>79882676348.990005</v>
      </c>
    </row>
    <row r="7" spans="1:6" ht="18.75" customHeight="1" x14ac:dyDescent="0.35">
      <c r="A7" s="23">
        <v>5</v>
      </c>
      <c r="B7" s="40" t="s">
        <v>40</v>
      </c>
      <c r="C7" s="43">
        <v>1685549</v>
      </c>
      <c r="D7" s="43">
        <v>256470034325.23001</v>
      </c>
      <c r="E7" s="43">
        <v>1224209</v>
      </c>
      <c r="F7" s="33">
        <v>260396417076.54001</v>
      </c>
    </row>
    <row r="8" spans="1:6" ht="18.75" customHeight="1" x14ac:dyDescent="0.35">
      <c r="A8" s="23">
        <v>6</v>
      </c>
      <c r="B8" s="40" t="s">
        <v>71</v>
      </c>
      <c r="C8" s="43">
        <v>33991</v>
      </c>
      <c r="D8" s="43">
        <v>8696757463.8099995</v>
      </c>
      <c r="E8" s="43">
        <v>19914</v>
      </c>
      <c r="F8" s="33">
        <v>5170033933.46</v>
      </c>
    </row>
    <row r="9" spans="1:6" ht="18.75" customHeight="1" x14ac:dyDescent="0.35">
      <c r="A9" s="23">
        <v>7</v>
      </c>
      <c r="B9" s="40" t="s">
        <v>72</v>
      </c>
      <c r="C9" s="43">
        <v>136659</v>
      </c>
      <c r="D9" s="43">
        <v>28628204289</v>
      </c>
      <c r="E9" s="43">
        <v>132632</v>
      </c>
      <c r="F9" s="33">
        <v>33707761944.91</v>
      </c>
    </row>
    <row r="10" spans="1:6" ht="18.75" customHeight="1" x14ac:dyDescent="0.35">
      <c r="A10" s="23">
        <v>8</v>
      </c>
      <c r="B10" s="40" t="s">
        <v>41</v>
      </c>
      <c r="C10" s="43">
        <v>50791</v>
      </c>
      <c r="D10" s="43">
        <v>24519353481.279999</v>
      </c>
      <c r="E10" s="43">
        <v>51860</v>
      </c>
      <c r="F10" s="33">
        <v>73144714560.490005</v>
      </c>
    </row>
    <row r="11" spans="1:6" ht="18.75" customHeight="1" x14ac:dyDescent="0.35">
      <c r="A11" s="23">
        <v>9</v>
      </c>
      <c r="B11" s="40" t="s">
        <v>24</v>
      </c>
      <c r="C11" s="43">
        <v>13182</v>
      </c>
      <c r="D11" s="43">
        <v>5937045885.1499996</v>
      </c>
      <c r="E11" s="43">
        <v>4794</v>
      </c>
      <c r="F11" s="33">
        <v>4604687463.1499996</v>
      </c>
    </row>
    <row r="12" spans="1:6" ht="18.75" customHeight="1" x14ac:dyDescent="0.35">
      <c r="A12" s="23">
        <v>10</v>
      </c>
      <c r="B12" s="40" t="s">
        <v>73</v>
      </c>
      <c r="C12" s="43">
        <v>52997</v>
      </c>
      <c r="D12" s="43">
        <v>33590757696.009998</v>
      </c>
      <c r="E12" s="43">
        <v>42296</v>
      </c>
      <c r="F12" s="33">
        <v>140136198273.29999</v>
      </c>
    </row>
    <row r="13" spans="1:6" ht="18.75" customHeight="1" x14ac:dyDescent="0.35">
      <c r="A13" s="23">
        <v>11</v>
      </c>
      <c r="B13" s="40" t="s">
        <v>74</v>
      </c>
      <c r="C13" s="43">
        <v>31810</v>
      </c>
      <c r="D13" s="43">
        <v>9243515548.4200001</v>
      </c>
      <c r="E13" s="43">
        <v>28786</v>
      </c>
      <c r="F13" s="33">
        <v>12334849056.33</v>
      </c>
    </row>
    <row r="14" spans="1:6" ht="18.75" customHeight="1" x14ac:dyDescent="0.35">
      <c r="A14" s="23">
        <v>12</v>
      </c>
      <c r="B14" s="40" t="s">
        <v>75</v>
      </c>
      <c r="C14" s="43">
        <v>82</v>
      </c>
      <c r="D14" s="43">
        <v>34852713</v>
      </c>
      <c r="E14" s="43">
        <v>597</v>
      </c>
      <c r="F14" s="33">
        <v>230690757</v>
      </c>
    </row>
    <row r="15" spans="1:6" ht="18.75" customHeight="1" x14ac:dyDescent="0.35">
      <c r="A15" s="23">
        <v>13</v>
      </c>
      <c r="B15" s="40" t="s">
        <v>42</v>
      </c>
      <c r="C15" s="43">
        <v>11530</v>
      </c>
      <c r="D15" s="43">
        <v>14910929737.530001</v>
      </c>
      <c r="E15" s="43">
        <v>18224</v>
      </c>
      <c r="F15" s="33">
        <v>26502635463.23</v>
      </c>
    </row>
    <row r="16" spans="1:6" ht="18.75" customHeight="1" x14ac:dyDescent="0.35">
      <c r="A16" s="23">
        <v>14</v>
      </c>
      <c r="B16" s="40" t="s">
        <v>43</v>
      </c>
      <c r="C16" s="43">
        <v>170556</v>
      </c>
      <c r="D16" s="43">
        <v>25205083165.720001</v>
      </c>
      <c r="E16" s="43">
        <v>1082495</v>
      </c>
      <c r="F16" s="33">
        <v>169463331915.89001</v>
      </c>
    </row>
    <row r="17" spans="1:6" ht="18.75" customHeight="1" x14ac:dyDescent="0.35">
      <c r="A17" s="23">
        <v>15</v>
      </c>
      <c r="B17" s="40" t="s">
        <v>44</v>
      </c>
      <c r="C17" s="43">
        <v>2462307</v>
      </c>
      <c r="D17" s="43">
        <v>347000439187.58002</v>
      </c>
      <c r="E17" s="43">
        <v>1820825</v>
      </c>
      <c r="F17" s="33">
        <v>410920977507.20001</v>
      </c>
    </row>
    <row r="18" spans="1:6" ht="18.75" customHeight="1" x14ac:dyDescent="0.35">
      <c r="A18" s="23">
        <v>16</v>
      </c>
      <c r="B18" s="40" t="s">
        <v>45</v>
      </c>
      <c r="C18" s="43">
        <v>6</v>
      </c>
      <c r="D18" s="43">
        <v>2838220</v>
      </c>
      <c r="E18" s="43">
        <v>7</v>
      </c>
      <c r="F18" s="33">
        <v>2744200</v>
      </c>
    </row>
    <row r="19" spans="1:6" ht="18.75" customHeight="1" x14ac:dyDescent="0.35">
      <c r="A19" s="23">
        <v>17</v>
      </c>
      <c r="B19" s="40" t="s">
        <v>76</v>
      </c>
      <c r="C19" s="43">
        <v>7208</v>
      </c>
      <c r="D19" s="43">
        <v>1361131903.5799999</v>
      </c>
      <c r="E19" s="43">
        <v>6029</v>
      </c>
      <c r="F19" s="33">
        <v>2011711537.45</v>
      </c>
    </row>
    <row r="20" spans="1:6" ht="18.75" customHeight="1" x14ac:dyDescent="0.35">
      <c r="A20" s="23">
        <v>18</v>
      </c>
      <c r="B20" s="40" t="s">
        <v>46</v>
      </c>
      <c r="C20" s="43">
        <v>41</v>
      </c>
      <c r="D20" s="43">
        <v>25351015</v>
      </c>
      <c r="E20" s="43">
        <v>28</v>
      </c>
      <c r="F20" s="33">
        <v>5354010</v>
      </c>
    </row>
    <row r="21" spans="1:6" ht="18.75" customHeight="1" x14ac:dyDescent="0.35">
      <c r="A21" s="23">
        <v>19</v>
      </c>
      <c r="B21" s="40" t="s">
        <v>47</v>
      </c>
      <c r="C21" s="43">
        <v>4226</v>
      </c>
      <c r="D21" s="43">
        <v>845165158.59000003</v>
      </c>
      <c r="E21" s="43">
        <v>11138</v>
      </c>
      <c r="F21" s="33">
        <v>7408923342.8299999</v>
      </c>
    </row>
    <row r="22" spans="1:6" ht="18.75" customHeight="1" x14ac:dyDescent="0.35">
      <c r="A22" s="23">
        <v>20</v>
      </c>
      <c r="B22" s="40" t="s">
        <v>48</v>
      </c>
      <c r="C22" s="43">
        <v>3873</v>
      </c>
      <c r="D22" s="43">
        <v>4416144491.3000002</v>
      </c>
      <c r="E22" s="43">
        <v>6398</v>
      </c>
      <c r="F22" s="33">
        <v>12843756897.07</v>
      </c>
    </row>
    <row r="23" spans="1:6" ht="18.75" customHeight="1" x14ac:dyDescent="0.35">
      <c r="A23" s="23">
        <v>21</v>
      </c>
      <c r="B23" s="40" t="s">
        <v>49</v>
      </c>
      <c r="C23" s="43">
        <v>99</v>
      </c>
      <c r="D23" s="43">
        <v>21979738</v>
      </c>
      <c r="E23" s="43">
        <v>195</v>
      </c>
      <c r="F23" s="33">
        <v>52547714</v>
      </c>
    </row>
    <row r="24" spans="1:6" ht="18.75" customHeight="1" x14ac:dyDescent="0.35">
      <c r="A24" s="23">
        <v>22</v>
      </c>
      <c r="B24" s="40" t="s">
        <v>50</v>
      </c>
      <c r="C24" s="43">
        <v>1469</v>
      </c>
      <c r="D24" s="43">
        <v>327525532.27999997</v>
      </c>
      <c r="E24" s="43">
        <v>998</v>
      </c>
      <c r="F24" s="33">
        <v>309719542.00999999</v>
      </c>
    </row>
    <row r="25" spans="1:6" ht="18.75" customHeight="1" x14ac:dyDescent="0.35">
      <c r="A25" s="23">
        <v>23</v>
      </c>
      <c r="B25" s="40" t="s">
        <v>77</v>
      </c>
      <c r="C25" s="43">
        <v>10479</v>
      </c>
      <c r="D25" s="43">
        <v>1969495505.3199999</v>
      </c>
      <c r="E25" s="43">
        <v>3030</v>
      </c>
      <c r="F25" s="33">
        <v>1869124324.6300001</v>
      </c>
    </row>
    <row r="26" spans="1:6" ht="18.75" customHeight="1" x14ac:dyDescent="0.35">
      <c r="A26" s="23">
        <v>24</v>
      </c>
      <c r="B26" s="40" t="s">
        <v>78</v>
      </c>
      <c r="C26" s="43">
        <v>29291</v>
      </c>
      <c r="D26" s="43">
        <v>30666645139.07</v>
      </c>
      <c r="E26" s="43">
        <v>30953</v>
      </c>
      <c r="F26" s="33">
        <v>26699290561.299999</v>
      </c>
    </row>
    <row r="27" spans="1:6" ht="18.75" customHeight="1" x14ac:dyDescent="0.35">
      <c r="A27" s="23">
        <v>25</v>
      </c>
      <c r="B27" s="40" t="s">
        <v>79</v>
      </c>
      <c r="C27" s="43">
        <v>83</v>
      </c>
      <c r="D27" s="43">
        <v>16331486</v>
      </c>
      <c r="E27" s="43">
        <v>286</v>
      </c>
      <c r="F27" s="33">
        <v>104574155</v>
      </c>
    </row>
    <row r="28" spans="1:6" ht="18.75" customHeight="1" x14ac:dyDescent="0.35">
      <c r="A28" s="23">
        <v>26</v>
      </c>
      <c r="B28" s="40" t="s">
        <v>80</v>
      </c>
      <c r="C28" s="43">
        <v>125092</v>
      </c>
      <c r="D28" s="43">
        <v>17347214590.259998</v>
      </c>
      <c r="E28" s="43">
        <v>189591</v>
      </c>
      <c r="F28" s="33">
        <v>83406271135.589996</v>
      </c>
    </row>
    <row r="29" spans="1:6" ht="18.75" customHeight="1" x14ac:dyDescent="0.35">
      <c r="A29" s="23">
        <v>27</v>
      </c>
      <c r="B29" s="40" t="s">
        <v>81</v>
      </c>
      <c r="C29" s="43">
        <v>6058</v>
      </c>
      <c r="D29" s="43">
        <v>913776735.76999998</v>
      </c>
      <c r="E29" s="43">
        <v>8847</v>
      </c>
      <c r="F29" s="33">
        <v>921232670.01999998</v>
      </c>
    </row>
    <row r="30" spans="1:6" ht="18.75" customHeight="1" x14ac:dyDescent="0.35">
      <c r="A30" s="23">
        <v>28</v>
      </c>
      <c r="B30" s="40" t="s">
        <v>51</v>
      </c>
      <c r="C30" s="43">
        <v>18</v>
      </c>
      <c r="D30" s="43">
        <v>2584260</v>
      </c>
      <c r="E30" s="43">
        <v>77</v>
      </c>
      <c r="F30" s="33">
        <v>30236439</v>
      </c>
    </row>
    <row r="31" spans="1:6" customFormat="1" ht="18.75" customHeight="1" x14ac:dyDescent="0.35">
      <c r="A31" s="23">
        <v>29</v>
      </c>
      <c r="B31" s="40" t="s">
        <v>52</v>
      </c>
      <c r="C31" s="43">
        <v>216</v>
      </c>
      <c r="D31" s="43">
        <v>73685693.129999995</v>
      </c>
      <c r="E31" s="43">
        <v>641</v>
      </c>
      <c r="F31" s="33">
        <v>1098004270.1700001</v>
      </c>
    </row>
    <row r="32" spans="1:6" customFormat="1" ht="18.75" customHeight="1" thickBot="1" x14ac:dyDescent="0.4">
      <c r="A32" s="27">
        <v>30</v>
      </c>
      <c r="B32" s="41" t="s">
        <v>35</v>
      </c>
      <c r="C32" s="44">
        <v>0</v>
      </c>
      <c r="D32" s="44">
        <v>0</v>
      </c>
      <c r="E32" s="44">
        <v>585</v>
      </c>
      <c r="F32" s="37">
        <v>155930859.47999999</v>
      </c>
    </row>
    <row r="33" spans="1:6" ht="18.75" customHeight="1" thickBot="1" x14ac:dyDescent="0.4">
      <c r="A33" s="45" t="s">
        <v>8</v>
      </c>
      <c r="B33" s="53"/>
      <c r="C33" s="38">
        <f>SUM(C3:C32)</f>
        <v>5894455</v>
      </c>
      <c r="D33" s="38">
        <f>SUM(D3:D32)</f>
        <v>1032433920533.5299</v>
      </c>
      <c r="E33" s="38">
        <f>SUM(E3:E32)</f>
        <v>5884090</v>
      </c>
      <c r="F33" s="38">
        <f>SUM(F3:F32)</f>
        <v>1731779219218.48</v>
      </c>
    </row>
  </sheetData>
  <mergeCells count="5">
    <mergeCell ref="A33:B33"/>
    <mergeCell ref="A1:A2"/>
    <mergeCell ref="B1:B2"/>
    <mergeCell ref="E1:F1"/>
    <mergeCell ref="C1:D1"/>
  </mergeCells>
  <phoneticPr fontId="7" type="noConversion"/>
  <pageMargins left="0.39370078740157483" right="0.31496062992125984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5" zoomScaleNormal="85" workbookViewId="0">
      <selection activeCell="C34" sqref="A34:XFD1048576"/>
    </sheetView>
  </sheetViews>
  <sheetFormatPr defaultColWidth="9.1796875" defaultRowHeight="14.5" x14ac:dyDescent="0.35"/>
  <cols>
    <col min="1" max="1" width="3.1796875" style="3" customWidth="1"/>
    <col min="2" max="2" width="40.7265625" style="3" customWidth="1"/>
    <col min="3" max="3" width="14.26953125" style="3" customWidth="1"/>
    <col min="4" max="4" width="21.7265625" style="3" bestFit="1" customWidth="1"/>
    <col min="5" max="5" width="14.26953125" style="3" customWidth="1"/>
    <col min="6" max="6" width="21.453125" style="3" bestFit="1" customWidth="1"/>
    <col min="7" max="16384" width="9.1796875" style="3"/>
  </cols>
  <sheetData>
    <row r="1" spans="1:6" ht="60.75" customHeight="1" thickBot="1" x14ac:dyDescent="0.4">
      <c r="A1" s="47" t="s">
        <v>0</v>
      </c>
      <c r="B1" s="49" t="s">
        <v>11</v>
      </c>
      <c r="C1" s="60" t="s">
        <v>93</v>
      </c>
      <c r="D1" s="61"/>
      <c r="E1" s="60" t="s">
        <v>94</v>
      </c>
      <c r="F1" s="61"/>
    </row>
    <row r="2" spans="1:6" ht="15" thickBot="1" x14ac:dyDescent="0.4">
      <c r="A2" s="48"/>
      <c r="B2" s="50"/>
      <c r="C2" s="10" t="s">
        <v>9</v>
      </c>
      <c r="D2" s="11" t="s">
        <v>10</v>
      </c>
      <c r="E2" s="10" t="s">
        <v>9</v>
      </c>
      <c r="F2" s="11" t="s">
        <v>10</v>
      </c>
    </row>
    <row r="3" spans="1:6" ht="18.75" customHeight="1" x14ac:dyDescent="0.35">
      <c r="A3" s="22">
        <v>1</v>
      </c>
      <c r="B3" s="39" t="s">
        <v>17</v>
      </c>
      <c r="C3" s="31">
        <v>50560</v>
      </c>
      <c r="D3" s="32">
        <v>12635284747.120001</v>
      </c>
      <c r="E3" s="31">
        <v>77191</v>
      </c>
      <c r="F3" s="31">
        <v>46971415901.82</v>
      </c>
    </row>
    <row r="4" spans="1:6" ht="18.75" customHeight="1" x14ac:dyDescent="0.35">
      <c r="A4" s="23">
        <v>2</v>
      </c>
      <c r="B4" s="40" t="s">
        <v>18</v>
      </c>
      <c r="C4" s="33">
        <v>360561</v>
      </c>
      <c r="D4" s="34">
        <v>71180218664.080002</v>
      </c>
      <c r="E4" s="33">
        <v>432195</v>
      </c>
      <c r="F4" s="33">
        <v>110406269009.49001</v>
      </c>
    </row>
    <row r="5" spans="1:6" ht="18.75" customHeight="1" x14ac:dyDescent="0.35">
      <c r="A5" s="23">
        <v>3</v>
      </c>
      <c r="B5" s="40" t="s">
        <v>19</v>
      </c>
      <c r="C5" s="33">
        <v>524071</v>
      </c>
      <c r="D5" s="34">
        <v>109773095380.45</v>
      </c>
      <c r="E5" s="33">
        <v>570960</v>
      </c>
      <c r="F5" s="33">
        <v>220987138348.13</v>
      </c>
    </row>
    <row r="6" spans="1:6" ht="18.75" customHeight="1" x14ac:dyDescent="0.35">
      <c r="A6" s="23">
        <v>4</v>
      </c>
      <c r="B6" s="40" t="s">
        <v>20</v>
      </c>
      <c r="C6" s="33">
        <v>121650</v>
      </c>
      <c r="D6" s="34">
        <v>26618478780.849998</v>
      </c>
      <c r="E6" s="33">
        <v>118309</v>
      </c>
      <c r="F6" s="33">
        <v>79882676348.990005</v>
      </c>
    </row>
    <row r="7" spans="1:6" s="5" customFormat="1" ht="18.75" customHeight="1" x14ac:dyDescent="0.35">
      <c r="A7" s="24">
        <v>5</v>
      </c>
      <c r="B7" s="40" t="s">
        <v>21</v>
      </c>
      <c r="C7" s="33">
        <v>1685549</v>
      </c>
      <c r="D7" s="34">
        <v>256470034325.23001</v>
      </c>
      <c r="E7" s="33">
        <v>1224209</v>
      </c>
      <c r="F7" s="33">
        <v>260396417076.54001</v>
      </c>
    </row>
    <row r="8" spans="1:6" ht="18.75" customHeight="1" x14ac:dyDescent="0.35">
      <c r="A8" s="23">
        <v>6</v>
      </c>
      <c r="B8" s="40" t="s">
        <v>85</v>
      </c>
      <c r="C8" s="33">
        <v>33991</v>
      </c>
      <c r="D8" s="34">
        <v>8696757463.8099995</v>
      </c>
      <c r="E8" s="33">
        <v>19914</v>
      </c>
      <c r="F8" s="33">
        <v>5170033933.46</v>
      </c>
    </row>
    <row r="9" spans="1:6" ht="18.75" customHeight="1" x14ac:dyDescent="0.35">
      <c r="A9" s="23">
        <v>7</v>
      </c>
      <c r="B9" s="40" t="s">
        <v>22</v>
      </c>
      <c r="C9" s="33">
        <v>136659</v>
      </c>
      <c r="D9" s="34">
        <v>28628204289</v>
      </c>
      <c r="E9" s="33">
        <v>132632</v>
      </c>
      <c r="F9" s="33">
        <v>33707761944.91</v>
      </c>
    </row>
    <row r="10" spans="1:6" ht="18.75" customHeight="1" x14ac:dyDescent="0.35">
      <c r="A10" s="23">
        <v>8</v>
      </c>
      <c r="B10" s="40" t="s">
        <v>23</v>
      </c>
      <c r="C10" s="33">
        <v>50791</v>
      </c>
      <c r="D10" s="34">
        <v>24519353481.279999</v>
      </c>
      <c r="E10" s="33">
        <v>51860</v>
      </c>
      <c r="F10" s="33">
        <v>73144714560.490005</v>
      </c>
    </row>
    <row r="11" spans="1:6" ht="18.75" customHeight="1" x14ac:dyDescent="0.35">
      <c r="A11" s="23">
        <v>9</v>
      </c>
      <c r="B11" s="40" t="s">
        <v>24</v>
      </c>
      <c r="C11" s="33">
        <v>13182</v>
      </c>
      <c r="D11" s="34">
        <v>5937045885.1499996</v>
      </c>
      <c r="E11" s="33">
        <v>4794</v>
      </c>
      <c r="F11" s="33">
        <v>4604687463.1499996</v>
      </c>
    </row>
    <row r="12" spans="1:6" ht="18.75" customHeight="1" x14ac:dyDescent="0.35">
      <c r="A12" s="23">
        <v>10</v>
      </c>
      <c r="B12" s="40" t="s">
        <v>86</v>
      </c>
      <c r="C12" s="33">
        <v>52997</v>
      </c>
      <c r="D12" s="34">
        <v>33590757696.009998</v>
      </c>
      <c r="E12" s="33">
        <v>42296</v>
      </c>
      <c r="F12" s="33">
        <v>140136198273.29999</v>
      </c>
    </row>
    <row r="13" spans="1:6" ht="18.75" customHeight="1" x14ac:dyDescent="0.35">
      <c r="A13" s="23">
        <v>11</v>
      </c>
      <c r="B13" s="40" t="s">
        <v>92</v>
      </c>
      <c r="C13" s="33">
        <v>31810</v>
      </c>
      <c r="D13" s="34">
        <v>9243515548.4200001</v>
      </c>
      <c r="E13" s="33">
        <v>28786</v>
      </c>
      <c r="F13" s="33">
        <v>12334849056.33</v>
      </c>
    </row>
    <row r="14" spans="1:6" ht="18.75" customHeight="1" x14ac:dyDescent="0.35">
      <c r="A14" s="23">
        <v>12</v>
      </c>
      <c r="B14" s="40" t="s">
        <v>75</v>
      </c>
      <c r="C14" s="33">
        <v>82</v>
      </c>
      <c r="D14" s="34">
        <v>34852713</v>
      </c>
      <c r="E14" s="33">
        <v>597</v>
      </c>
      <c r="F14" s="33">
        <v>230690757</v>
      </c>
    </row>
    <row r="15" spans="1:6" ht="18.75" customHeight="1" x14ac:dyDescent="0.35">
      <c r="A15" s="23">
        <v>13</v>
      </c>
      <c r="B15" s="40" t="s">
        <v>25</v>
      </c>
      <c r="C15" s="33">
        <v>11530</v>
      </c>
      <c r="D15" s="34">
        <v>14910929737.530001</v>
      </c>
      <c r="E15" s="33">
        <v>18224</v>
      </c>
      <c r="F15" s="33">
        <v>26502635463.23</v>
      </c>
    </row>
    <row r="16" spans="1:6" s="5" customFormat="1" ht="18.75" customHeight="1" x14ac:dyDescent="0.35">
      <c r="A16" s="24">
        <v>14</v>
      </c>
      <c r="B16" s="40" t="s">
        <v>26</v>
      </c>
      <c r="C16" s="33">
        <v>170556</v>
      </c>
      <c r="D16" s="34">
        <v>25205083165.720001</v>
      </c>
      <c r="E16" s="33">
        <v>1082495</v>
      </c>
      <c r="F16" s="33">
        <v>169463331915.89001</v>
      </c>
    </row>
    <row r="17" spans="1:6" ht="18.75" customHeight="1" x14ac:dyDescent="0.35">
      <c r="A17" s="23">
        <v>15</v>
      </c>
      <c r="B17" s="40" t="s">
        <v>27</v>
      </c>
      <c r="C17" s="33">
        <v>2462307</v>
      </c>
      <c r="D17" s="34">
        <v>347000439187.58002</v>
      </c>
      <c r="E17" s="33">
        <v>1820825</v>
      </c>
      <c r="F17" s="33">
        <v>410920977507.20001</v>
      </c>
    </row>
    <row r="18" spans="1:6" ht="18.75" customHeight="1" x14ac:dyDescent="0.35">
      <c r="A18" s="23">
        <v>16</v>
      </c>
      <c r="B18" s="40" t="s">
        <v>28</v>
      </c>
      <c r="C18" s="33">
        <v>6</v>
      </c>
      <c r="D18" s="34">
        <v>2838220</v>
      </c>
      <c r="E18" s="35">
        <v>7</v>
      </c>
      <c r="F18" s="35">
        <v>2744200</v>
      </c>
    </row>
    <row r="19" spans="1:6" ht="18.75" customHeight="1" x14ac:dyDescent="0.35">
      <c r="A19" s="23">
        <v>17</v>
      </c>
      <c r="B19" s="40" t="s">
        <v>88</v>
      </c>
      <c r="C19" s="33">
        <v>7208</v>
      </c>
      <c r="D19" s="34">
        <v>1361131903.5799999</v>
      </c>
      <c r="E19" s="33">
        <v>6029</v>
      </c>
      <c r="F19" s="33">
        <v>2011711537.45</v>
      </c>
    </row>
    <row r="20" spans="1:6" ht="18.75" customHeight="1" x14ac:dyDescent="0.35">
      <c r="A20" s="23">
        <v>18</v>
      </c>
      <c r="B20" s="40" t="s">
        <v>29</v>
      </c>
      <c r="C20" s="33">
        <v>41</v>
      </c>
      <c r="D20" s="34">
        <v>25351015</v>
      </c>
      <c r="E20" s="33">
        <v>28</v>
      </c>
      <c r="F20" s="33">
        <v>5354010</v>
      </c>
    </row>
    <row r="21" spans="1:6" ht="18.75" customHeight="1" x14ac:dyDescent="0.35">
      <c r="A21" s="23">
        <v>19</v>
      </c>
      <c r="B21" s="40" t="s">
        <v>30</v>
      </c>
      <c r="C21" s="33">
        <v>4226</v>
      </c>
      <c r="D21" s="34">
        <v>845165158.59000003</v>
      </c>
      <c r="E21" s="33">
        <v>11138</v>
      </c>
      <c r="F21" s="33">
        <v>7408923342.8299999</v>
      </c>
    </row>
    <row r="22" spans="1:6" ht="18.75" customHeight="1" x14ac:dyDescent="0.35">
      <c r="A22" s="23">
        <v>20</v>
      </c>
      <c r="B22" s="40" t="s">
        <v>31</v>
      </c>
      <c r="C22" s="33">
        <v>3873</v>
      </c>
      <c r="D22" s="34">
        <v>4416144491.3000002</v>
      </c>
      <c r="E22" s="33">
        <v>6398</v>
      </c>
      <c r="F22" s="33">
        <v>12843756897.07</v>
      </c>
    </row>
    <row r="23" spans="1:6" ht="18.75" customHeight="1" x14ac:dyDescent="0.35">
      <c r="A23" s="23">
        <v>21</v>
      </c>
      <c r="B23" s="40" t="s">
        <v>32</v>
      </c>
      <c r="C23" s="33">
        <v>99</v>
      </c>
      <c r="D23" s="34">
        <v>21979738</v>
      </c>
      <c r="E23" s="33">
        <v>195</v>
      </c>
      <c r="F23" s="33">
        <v>52547714</v>
      </c>
    </row>
    <row r="24" spans="1:6" s="5" customFormat="1" ht="18.75" customHeight="1" x14ac:dyDescent="0.35">
      <c r="A24" s="24">
        <v>22</v>
      </c>
      <c r="B24" s="40" t="s">
        <v>89</v>
      </c>
      <c r="C24" s="33">
        <v>1469</v>
      </c>
      <c r="D24" s="34">
        <v>327525532.27999997</v>
      </c>
      <c r="E24" s="33">
        <v>998</v>
      </c>
      <c r="F24" s="33">
        <v>309719542.00999999</v>
      </c>
    </row>
    <row r="25" spans="1:6" ht="18.75" customHeight="1" x14ac:dyDescent="0.35">
      <c r="A25" s="23">
        <v>23</v>
      </c>
      <c r="B25" s="40" t="s">
        <v>77</v>
      </c>
      <c r="C25" s="33">
        <v>10479</v>
      </c>
      <c r="D25" s="34">
        <v>1969495505.3199999</v>
      </c>
      <c r="E25" s="33">
        <v>3030</v>
      </c>
      <c r="F25" s="33">
        <v>1869124324.6300001</v>
      </c>
    </row>
    <row r="26" spans="1:6" ht="18.75" customHeight="1" x14ac:dyDescent="0.35">
      <c r="A26" s="23">
        <v>24</v>
      </c>
      <c r="B26" s="40" t="s">
        <v>78</v>
      </c>
      <c r="C26" s="33">
        <v>29291</v>
      </c>
      <c r="D26" s="34">
        <v>30666645139.07</v>
      </c>
      <c r="E26" s="33">
        <v>30953</v>
      </c>
      <c r="F26" s="33">
        <v>26699290561.299999</v>
      </c>
    </row>
    <row r="27" spans="1:6" ht="18.75" customHeight="1" x14ac:dyDescent="0.35">
      <c r="A27" s="23">
        <v>25</v>
      </c>
      <c r="B27" s="40" t="s">
        <v>79</v>
      </c>
      <c r="C27" s="33">
        <v>83</v>
      </c>
      <c r="D27" s="34">
        <v>16331486</v>
      </c>
      <c r="E27" s="33">
        <v>286</v>
      </c>
      <c r="F27" s="33">
        <v>104574155</v>
      </c>
    </row>
    <row r="28" spans="1:6" ht="18.75" customHeight="1" x14ac:dyDescent="0.35">
      <c r="A28" s="23">
        <v>26</v>
      </c>
      <c r="B28" s="40" t="s">
        <v>90</v>
      </c>
      <c r="C28" s="33">
        <v>125092</v>
      </c>
      <c r="D28" s="34">
        <v>17347214590.259998</v>
      </c>
      <c r="E28" s="33">
        <v>189591</v>
      </c>
      <c r="F28" s="33">
        <v>83406271135.589996</v>
      </c>
    </row>
    <row r="29" spans="1:6" ht="18.75" customHeight="1" x14ac:dyDescent="0.35">
      <c r="A29" s="23">
        <v>27</v>
      </c>
      <c r="B29" s="40" t="s">
        <v>91</v>
      </c>
      <c r="C29" s="33">
        <v>6058</v>
      </c>
      <c r="D29" s="34">
        <v>913776735.76999998</v>
      </c>
      <c r="E29" s="33">
        <v>8847</v>
      </c>
      <c r="F29" s="33">
        <v>921232670.01999998</v>
      </c>
    </row>
    <row r="30" spans="1:6" ht="18.75" customHeight="1" x14ac:dyDescent="0.35">
      <c r="A30" s="23">
        <v>28</v>
      </c>
      <c r="B30" s="40" t="s">
        <v>33</v>
      </c>
      <c r="C30" s="33">
        <v>18</v>
      </c>
      <c r="D30" s="36">
        <v>2584260</v>
      </c>
      <c r="E30" s="37">
        <v>77</v>
      </c>
      <c r="F30" s="37">
        <v>30236439</v>
      </c>
    </row>
    <row r="31" spans="1:6" ht="18.75" customHeight="1" x14ac:dyDescent="0.35">
      <c r="A31" s="23">
        <v>29</v>
      </c>
      <c r="B31" s="40" t="s">
        <v>34</v>
      </c>
      <c r="C31" s="33">
        <v>216</v>
      </c>
      <c r="D31" s="36">
        <v>73685693.129999995</v>
      </c>
      <c r="E31" s="37">
        <v>641</v>
      </c>
      <c r="F31" s="37">
        <v>1098004270.1700001</v>
      </c>
    </row>
    <row r="32" spans="1:6" ht="18.75" customHeight="1" thickBot="1" x14ac:dyDescent="0.4">
      <c r="A32" s="27">
        <v>30</v>
      </c>
      <c r="B32" s="41" t="s">
        <v>35</v>
      </c>
      <c r="C32" s="37">
        <v>0</v>
      </c>
      <c r="D32" s="36">
        <v>0</v>
      </c>
      <c r="E32" s="37">
        <v>585</v>
      </c>
      <c r="F32" s="37">
        <v>155930859.47999999</v>
      </c>
    </row>
    <row r="33" spans="1:6" ht="18.75" customHeight="1" thickBot="1" x14ac:dyDescent="0.4">
      <c r="A33" s="45" t="s">
        <v>12</v>
      </c>
      <c r="B33" s="46"/>
      <c r="C33" s="38">
        <f>SUM(C3:C32)</f>
        <v>5894455</v>
      </c>
      <c r="D33" s="38">
        <f>SUM(D3:D32)</f>
        <v>1032433920533.5299</v>
      </c>
      <c r="E33" s="38">
        <f>SUM(E3:E32)</f>
        <v>5884090</v>
      </c>
      <c r="F33" s="38">
        <f>SUM(F3:F32)</f>
        <v>1731779219218.48</v>
      </c>
    </row>
  </sheetData>
  <mergeCells count="5">
    <mergeCell ref="A33:B33"/>
    <mergeCell ref="A1:A2"/>
    <mergeCell ref="B1:B2"/>
    <mergeCell ref="E1:F1"/>
    <mergeCell ref="C1:D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="85" zoomScaleNormal="85" workbookViewId="0">
      <selection activeCell="J15" sqref="J15"/>
    </sheetView>
  </sheetViews>
  <sheetFormatPr defaultColWidth="9.1796875" defaultRowHeight="14" x14ac:dyDescent="0.3"/>
  <cols>
    <col min="1" max="1" width="3.1796875" style="1" customWidth="1"/>
    <col min="2" max="2" width="40" style="1" customWidth="1"/>
    <col min="3" max="3" width="14.26953125" style="1" customWidth="1"/>
    <col min="4" max="4" width="21.7265625" style="1" bestFit="1" customWidth="1"/>
    <col min="5" max="5" width="14.26953125" style="1" customWidth="1"/>
    <col min="6" max="6" width="21.453125" style="1" bestFit="1" customWidth="1"/>
    <col min="7" max="7" width="9.1796875" style="1"/>
    <col min="8" max="8" width="12.453125" style="1" bestFit="1" customWidth="1"/>
    <col min="9" max="16384" width="9.1796875" style="1"/>
  </cols>
  <sheetData>
    <row r="1" spans="1:9" x14ac:dyDescent="0.3">
      <c r="A1" s="64" t="s">
        <v>68</v>
      </c>
      <c r="B1" s="64"/>
      <c r="C1" s="64"/>
      <c r="D1" s="64"/>
      <c r="E1" s="64"/>
      <c r="F1" s="64"/>
    </row>
    <row r="2" spans="1:9" x14ac:dyDescent="0.3">
      <c r="A2" s="64"/>
      <c r="B2" s="64"/>
      <c r="C2" s="64"/>
      <c r="D2" s="64"/>
      <c r="E2" s="64"/>
      <c r="F2" s="64"/>
    </row>
    <row r="3" spans="1:9" x14ac:dyDescent="0.3">
      <c r="A3" s="64"/>
      <c r="B3" s="64"/>
      <c r="C3" s="64"/>
      <c r="D3" s="64"/>
      <c r="E3" s="64"/>
      <c r="F3" s="64"/>
    </row>
    <row r="4" spans="1:9" ht="14.5" thickBot="1" x14ac:dyDescent="0.35"/>
    <row r="5" spans="1:9" ht="42.75" customHeight="1" thickBot="1" x14ac:dyDescent="0.35">
      <c r="A5" s="47" t="s">
        <v>0</v>
      </c>
      <c r="B5" s="49" t="s">
        <v>4</v>
      </c>
      <c r="C5" s="60" t="s">
        <v>69</v>
      </c>
      <c r="D5" s="65"/>
      <c r="E5" s="51" t="s">
        <v>70</v>
      </c>
      <c r="F5" s="52"/>
    </row>
    <row r="6" spans="1:9" ht="14.5" thickBot="1" x14ac:dyDescent="0.35">
      <c r="A6" s="48"/>
      <c r="B6" s="50"/>
      <c r="C6" s="11" t="s">
        <v>5</v>
      </c>
      <c r="D6" s="11" t="s">
        <v>6</v>
      </c>
      <c r="E6" s="11" t="s">
        <v>5</v>
      </c>
      <c r="F6" s="11" t="s">
        <v>6</v>
      </c>
    </row>
    <row r="7" spans="1:9" ht="18.75" customHeight="1" x14ac:dyDescent="0.3">
      <c r="A7" s="25">
        <v>1</v>
      </c>
      <c r="B7" s="20" t="s">
        <v>60</v>
      </c>
      <c r="C7" s="18">
        <v>50560</v>
      </c>
      <c r="D7" s="7">
        <v>12635284747.120001</v>
      </c>
      <c r="E7" s="7">
        <v>77191</v>
      </c>
      <c r="F7" s="7">
        <v>46971415901.82</v>
      </c>
      <c r="H7" s="2"/>
      <c r="I7" s="4"/>
    </row>
    <row r="8" spans="1:9" ht="18.75" customHeight="1" x14ac:dyDescent="0.3">
      <c r="A8" s="26">
        <v>2</v>
      </c>
      <c r="B8" s="21" t="s">
        <v>84</v>
      </c>
      <c r="C8" s="19">
        <v>360561</v>
      </c>
      <c r="D8" s="12">
        <v>71180218664.080002</v>
      </c>
      <c r="E8" s="12">
        <v>432195</v>
      </c>
      <c r="F8" s="12">
        <v>110406269009.49001</v>
      </c>
      <c r="H8" s="2"/>
      <c r="I8" s="4"/>
    </row>
    <row r="9" spans="1:9" ht="18.75" customHeight="1" x14ac:dyDescent="0.3">
      <c r="A9" s="26">
        <v>3</v>
      </c>
      <c r="B9" s="21" t="s">
        <v>19</v>
      </c>
      <c r="C9" s="19">
        <v>524071</v>
      </c>
      <c r="D9" s="12">
        <v>109773095380.45</v>
      </c>
      <c r="E9" s="12">
        <v>570960</v>
      </c>
      <c r="F9" s="12">
        <v>220987138348.13</v>
      </c>
      <c r="H9" s="2"/>
      <c r="I9" s="4"/>
    </row>
    <row r="10" spans="1:9" ht="18.75" customHeight="1" x14ac:dyDescent="0.3">
      <c r="A10" s="26">
        <v>4</v>
      </c>
      <c r="B10" s="21" t="s">
        <v>20</v>
      </c>
      <c r="C10" s="19">
        <v>121650</v>
      </c>
      <c r="D10" s="12">
        <v>26618478780.849998</v>
      </c>
      <c r="E10" s="12">
        <v>118309</v>
      </c>
      <c r="F10" s="12">
        <v>79882676348.990005</v>
      </c>
      <c r="H10" s="2"/>
      <c r="I10" s="4"/>
    </row>
    <row r="11" spans="1:9" ht="18.75" customHeight="1" x14ac:dyDescent="0.3">
      <c r="A11" s="26">
        <v>5</v>
      </c>
      <c r="B11" s="21" t="s">
        <v>21</v>
      </c>
      <c r="C11" s="19">
        <v>1685549</v>
      </c>
      <c r="D11" s="12">
        <v>256470034325.23001</v>
      </c>
      <c r="E11" s="12">
        <v>1224209</v>
      </c>
      <c r="F11" s="12">
        <v>260396417076.54001</v>
      </c>
      <c r="H11" s="2"/>
      <c r="I11" s="4"/>
    </row>
    <row r="12" spans="1:9" ht="18.75" customHeight="1" x14ac:dyDescent="0.3">
      <c r="A12" s="26">
        <v>6</v>
      </c>
      <c r="B12" s="21" t="s">
        <v>85</v>
      </c>
      <c r="C12" s="19">
        <v>33991</v>
      </c>
      <c r="D12" s="12">
        <v>8696757463.8099995</v>
      </c>
      <c r="E12" s="12">
        <v>19914</v>
      </c>
      <c r="F12" s="12">
        <v>5170033933.46</v>
      </c>
      <c r="H12" s="2"/>
      <c r="I12" s="4"/>
    </row>
    <row r="13" spans="1:9" ht="18.75" customHeight="1" x14ac:dyDescent="0.3">
      <c r="A13" s="26">
        <v>7</v>
      </c>
      <c r="B13" s="21" t="s">
        <v>22</v>
      </c>
      <c r="C13" s="19">
        <v>136659</v>
      </c>
      <c r="D13" s="12">
        <v>28628204289</v>
      </c>
      <c r="E13" s="12">
        <v>132632</v>
      </c>
      <c r="F13" s="12">
        <v>33707761944.91</v>
      </c>
      <c r="H13" s="2"/>
      <c r="I13" s="4"/>
    </row>
    <row r="14" spans="1:9" ht="18.75" customHeight="1" x14ac:dyDescent="0.3">
      <c r="A14" s="26">
        <v>8</v>
      </c>
      <c r="B14" s="21" t="s">
        <v>23</v>
      </c>
      <c r="C14" s="19">
        <v>50791</v>
      </c>
      <c r="D14" s="12">
        <v>24519353481.279999</v>
      </c>
      <c r="E14" s="12">
        <v>51860</v>
      </c>
      <c r="F14" s="12">
        <v>73144714560.490005</v>
      </c>
      <c r="H14" s="2"/>
      <c r="I14" s="4"/>
    </row>
    <row r="15" spans="1:9" ht="18.75" customHeight="1" x14ac:dyDescent="0.3">
      <c r="A15" s="26">
        <v>9</v>
      </c>
      <c r="B15" s="21" t="s">
        <v>24</v>
      </c>
      <c r="C15" s="19">
        <v>13182</v>
      </c>
      <c r="D15" s="12">
        <v>5937045885.1499996</v>
      </c>
      <c r="E15" s="12">
        <v>4794</v>
      </c>
      <c r="F15" s="12">
        <v>4604687463.1499996</v>
      </c>
      <c r="H15" s="2"/>
      <c r="I15" s="4"/>
    </row>
    <row r="16" spans="1:9" ht="18.75" customHeight="1" x14ac:dyDescent="0.3">
      <c r="A16" s="26">
        <v>10</v>
      </c>
      <c r="B16" s="21" t="s">
        <v>86</v>
      </c>
      <c r="C16" s="19">
        <v>52997</v>
      </c>
      <c r="D16" s="12">
        <v>33590757696.009998</v>
      </c>
      <c r="E16" s="12">
        <v>42296</v>
      </c>
      <c r="F16" s="12">
        <v>140136198273.29999</v>
      </c>
      <c r="H16" s="2"/>
      <c r="I16" s="4"/>
    </row>
    <row r="17" spans="1:9" ht="18.75" customHeight="1" x14ac:dyDescent="0.3">
      <c r="A17" s="26">
        <v>11</v>
      </c>
      <c r="B17" s="21" t="s">
        <v>87</v>
      </c>
      <c r="C17" s="19">
        <v>31810</v>
      </c>
      <c r="D17" s="12">
        <v>9243515548.4200001</v>
      </c>
      <c r="E17" s="12">
        <v>28786</v>
      </c>
      <c r="F17" s="12">
        <v>12334849056.33</v>
      </c>
      <c r="H17" s="2"/>
      <c r="I17" s="4"/>
    </row>
    <row r="18" spans="1:9" ht="18.75" customHeight="1" x14ac:dyDescent="0.3">
      <c r="A18" s="26">
        <v>12</v>
      </c>
      <c r="B18" s="21" t="s">
        <v>75</v>
      </c>
      <c r="C18" s="19">
        <v>82</v>
      </c>
      <c r="D18" s="12">
        <v>34852713</v>
      </c>
      <c r="E18" s="12">
        <v>597</v>
      </c>
      <c r="F18" s="12">
        <v>230690757</v>
      </c>
      <c r="H18" s="2"/>
      <c r="I18" s="4"/>
    </row>
    <row r="19" spans="1:9" ht="18.75" customHeight="1" x14ac:dyDescent="0.3">
      <c r="A19" s="26">
        <v>13</v>
      </c>
      <c r="B19" s="21" t="s">
        <v>25</v>
      </c>
      <c r="C19" s="19">
        <v>11530</v>
      </c>
      <c r="D19" s="12">
        <v>14910929737.530001</v>
      </c>
      <c r="E19" s="12">
        <v>18224</v>
      </c>
      <c r="F19" s="12">
        <v>26502635463.23</v>
      </c>
      <c r="H19" s="2"/>
      <c r="I19" s="4"/>
    </row>
    <row r="20" spans="1:9" ht="18.75" customHeight="1" x14ac:dyDescent="0.3">
      <c r="A20" s="26">
        <v>14</v>
      </c>
      <c r="B20" s="21" t="s">
        <v>26</v>
      </c>
      <c r="C20" s="19">
        <v>170556</v>
      </c>
      <c r="D20" s="12">
        <v>25205083165.720001</v>
      </c>
      <c r="E20" s="12">
        <v>1082495</v>
      </c>
      <c r="F20" s="12">
        <v>169463331915.89001</v>
      </c>
      <c r="H20" s="2"/>
      <c r="I20" s="4"/>
    </row>
    <row r="21" spans="1:9" ht="18.75" customHeight="1" x14ac:dyDescent="0.3">
      <c r="A21" s="26">
        <v>15</v>
      </c>
      <c r="B21" s="21" t="s">
        <v>27</v>
      </c>
      <c r="C21" s="19">
        <v>2462307</v>
      </c>
      <c r="D21" s="12">
        <v>347000439187.58002</v>
      </c>
      <c r="E21" s="12">
        <v>1820825</v>
      </c>
      <c r="F21" s="12">
        <v>410920977507.20001</v>
      </c>
      <c r="H21" s="2"/>
      <c r="I21" s="4"/>
    </row>
    <row r="22" spans="1:9" ht="18.75" customHeight="1" x14ac:dyDescent="0.3">
      <c r="A22" s="26">
        <v>16</v>
      </c>
      <c r="B22" s="21" t="s">
        <v>61</v>
      </c>
      <c r="C22" s="19">
        <v>6</v>
      </c>
      <c r="D22" s="13">
        <v>2838220</v>
      </c>
      <c r="E22" s="14">
        <v>7</v>
      </c>
      <c r="F22" s="14">
        <v>2744200</v>
      </c>
      <c r="H22" s="2"/>
      <c r="I22" s="4"/>
    </row>
    <row r="23" spans="1:9" ht="18.75" customHeight="1" x14ac:dyDescent="0.3">
      <c r="A23" s="26">
        <v>17</v>
      </c>
      <c r="B23" s="21" t="s">
        <v>88</v>
      </c>
      <c r="C23" s="19">
        <v>7208</v>
      </c>
      <c r="D23" s="12">
        <v>1361131903.5799999</v>
      </c>
      <c r="E23" s="12">
        <v>6029</v>
      </c>
      <c r="F23" s="12">
        <v>2011711537.45</v>
      </c>
      <c r="H23" s="2"/>
      <c r="I23" s="4"/>
    </row>
    <row r="24" spans="1:9" ht="18.75" customHeight="1" x14ac:dyDescent="0.3">
      <c r="A24" s="26">
        <v>18</v>
      </c>
      <c r="B24" s="21" t="s">
        <v>62</v>
      </c>
      <c r="C24" s="19">
        <v>41</v>
      </c>
      <c r="D24" s="12">
        <v>25351015</v>
      </c>
      <c r="E24" s="12">
        <v>28</v>
      </c>
      <c r="F24" s="12">
        <v>5354010</v>
      </c>
      <c r="H24" s="2"/>
      <c r="I24" s="4"/>
    </row>
    <row r="25" spans="1:9" ht="18.75" customHeight="1" x14ac:dyDescent="0.3">
      <c r="A25" s="26">
        <v>19</v>
      </c>
      <c r="B25" s="21" t="s">
        <v>30</v>
      </c>
      <c r="C25" s="19">
        <v>4226</v>
      </c>
      <c r="D25" s="12">
        <v>845165158.59000003</v>
      </c>
      <c r="E25" s="12">
        <v>11138</v>
      </c>
      <c r="F25" s="12">
        <v>7408923342.8299999</v>
      </c>
      <c r="H25" s="2"/>
      <c r="I25" s="4"/>
    </row>
    <row r="26" spans="1:9" ht="18.75" customHeight="1" x14ac:dyDescent="0.3">
      <c r="A26" s="26">
        <v>20</v>
      </c>
      <c r="B26" s="21" t="s">
        <v>31</v>
      </c>
      <c r="C26" s="19">
        <v>3873</v>
      </c>
      <c r="D26" s="12">
        <v>4416144491.3000002</v>
      </c>
      <c r="E26" s="12">
        <v>6398</v>
      </c>
      <c r="F26" s="12">
        <v>12843756897.07</v>
      </c>
      <c r="H26" s="2"/>
      <c r="I26" s="4"/>
    </row>
    <row r="27" spans="1:9" ht="18.75" customHeight="1" x14ac:dyDescent="0.3">
      <c r="A27" s="26">
        <v>21</v>
      </c>
      <c r="B27" s="21" t="s">
        <v>32</v>
      </c>
      <c r="C27" s="19">
        <v>99</v>
      </c>
      <c r="D27" s="12">
        <v>21979738</v>
      </c>
      <c r="E27" s="12">
        <v>195</v>
      </c>
      <c r="F27" s="12">
        <v>52547714</v>
      </c>
      <c r="H27" s="2"/>
      <c r="I27" s="4"/>
    </row>
    <row r="28" spans="1:9" ht="18.75" customHeight="1" x14ac:dyDescent="0.3">
      <c r="A28" s="26">
        <v>22</v>
      </c>
      <c r="B28" s="21" t="s">
        <v>89</v>
      </c>
      <c r="C28" s="19">
        <v>1469</v>
      </c>
      <c r="D28" s="12">
        <v>327525532.27999997</v>
      </c>
      <c r="E28" s="12">
        <v>998</v>
      </c>
      <c r="F28" s="12">
        <v>309719542.00999999</v>
      </c>
      <c r="H28" s="2"/>
      <c r="I28" s="4"/>
    </row>
    <row r="29" spans="1:9" ht="18.75" customHeight="1" x14ac:dyDescent="0.3">
      <c r="A29" s="26">
        <v>23</v>
      </c>
      <c r="B29" s="21" t="s">
        <v>77</v>
      </c>
      <c r="C29" s="19">
        <v>10479</v>
      </c>
      <c r="D29" s="12">
        <v>1969495505.3199999</v>
      </c>
      <c r="E29" s="12">
        <v>3030</v>
      </c>
      <c r="F29" s="12">
        <v>1869124324.6300001</v>
      </c>
      <c r="H29" s="2"/>
      <c r="I29" s="4"/>
    </row>
    <row r="30" spans="1:9" ht="18.75" customHeight="1" x14ac:dyDescent="0.3">
      <c r="A30" s="26">
        <v>24</v>
      </c>
      <c r="B30" s="21" t="s">
        <v>78</v>
      </c>
      <c r="C30" s="19">
        <v>29291</v>
      </c>
      <c r="D30" s="12">
        <v>30666645139.07</v>
      </c>
      <c r="E30" s="12">
        <v>30953</v>
      </c>
      <c r="F30" s="12">
        <v>26699290561.299999</v>
      </c>
      <c r="H30" s="2"/>
      <c r="I30" s="4"/>
    </row>
    <row r="31" spans="1:9" ht="18.75" customHeight="1" x14ac:dyDescent="0.3">
      <c r="A31" s="26">
        <v>25</v>
      </c>
      <c r="B31" s="21" t="s">
        <v>79</v>
      </c>
      <c r="C31" s="19">
        <v>83</v>
      </c>
      <c r="D31" s="12">
        <v>16331486</v>
      </c>
      <c r="E31" s="12">
        <v>286</v>
      </c>
      <c r="F31" s="12">
        <v>104574155</v>
      </c>
      <c r="H31" s="2"/>
      <c r="I31" s="4"/>
    </row>
    <row r="32" spans="1:9" ht="18.75" customHeight="1" x14ac:dyDescent="0.3">
      <c r="A32" s="26">
        <v>26</v>
      </c>
      <c r="B32" s="21" t="s">
        <v>90</v>
      </c>
      <c r="C32" s="19">
        <v>125092</v>
      </c>
      <c r="D32" s="12">
        <v>17347214590.259998</v>
      </c>
      <c r="E32" s="12">
        <v>189591</v>
      </c>
      <c r="F32" s="12">
        <v>83406271135.589996</v>
      </c>
      <c r="H32" s="2"/>
      <c r="I32" s="4"/>
    </row>
    <row r="33" spans="1:9" ht="18.75" customHeight="1" x14ac:dyDescent="0.3">
      <c r="A33" s="26">
        <v>27</v>
      </c>
      <c r="B33" s="21" t="s">
        <v>91</v>
      </c>
      <c r="C33" s="19">
        <v>6058</v>
      </c>
      <c r="D33" s="12">
        <v>913776735.76999998</v>
      </c>
      <c r="E33" s="12">
        <v>8847</v>
      </c>
      <c r="F33" s="12">
        <v>921232670.01999998</v>
      </c>
      <c r="H33" s="2"/>
      <c r="I33" s="4"/>
    </row>
    <row r="34" spans="1:9" ht="18.75" customHeight="1" x14ac:dyDescent="0.3">
      <c r="A34" s="26">
        <v>28</v>
      </c>
      <c r="B34" s="21" t="s">
        <v>63</v>
      </c>
      <c r="C34" s="17">
        <v>18</v>
      </c>
      <c r="D34" s="16">
        <v>2584260</v>
      </c>
      <c r="E34" s="16">
        <v>77</v>
      </c>
      <c r="F34" s="16">
        <v>30236439</v>
      </c>
      <c r="H34" s="2"/>
      <c r="I34" s="4"/>
    </row>
    <row r="35" spans="1:9" ht="18.75" customHeight="1" x14ac:dyDescent="0.3">
      <c r="A35" s="26">
        <v>29</v>
      </c>
      <c r="B35" s="21" t="s">
        <v>34</v>
      </c>
      <c r="C35" s="17">
        <v>216</v>
      </c>
      <c r="D35" s="16">
        <v>73685693.129999995</v>
      </c>
      <c r="E35" s="16">
        <v>641</v>
      </c>
      <c r="F35" s="16">
        <v>1098004270.1700001</v>
      </c>
      <c r="H35" s="2"/>
      <c r="I35" s="4"/>
    </row>
    <row r="36" spans="1:9" ht="18.75" customHeight="1" thickBot="1" x14ac:dyDescent="0.35">
      <c r="A36" s="28">
        <v>30</v>
      </c>
      <c r="B36" s="29" t="s">
        <v>35</v>
      </c>
      <c r="C36" s="17">
        <v>0</v>
      </c>
      <c r="D36" s="16">
        <v>0</v>
      </c>
      <c r="E36" s="16">
        <v>585</v>
      </c>
      <c r="F36" s="16">
        <v>155930859.47999999</v>
      </c>
      <c r="H36" s="2"/>
      <c r="I36" s="4"/>
    </row>
    <row r="37" spans="1:9" ht="18.75" customHeight="1" thickBot="1" x14ac:dyDescent="0.35">
      <c r="A37" s="62" t="s">
        <v>7</v>
      </c>
      <c r="B37" s="63"/>
      <c r="C37" s="30">
        <f>SUM(C7:C36)</f>
        <v>5894455</v>
      </c>
      <c r="D37" s="30">
        <f>SUM(D7:D36)</f>
        <v>1032433920533.5299</v>
      </c>
      <c r="E37" s="30">
        <f>SUM(E7:E36)</f>
        <v>5884090</v>
      </c>
      <c r="F37" s="30">
        <f>SUM(F7:F36)</f>
        <v>1731779219218.48</v>
      </c>
      <c r="I37" s="4"/>
    </row>
    <row r="41" spans="1:9" x14ac:dyDescent="0.3">
      <c r="C41" s="15"/>
      <c r="D41" s="15"/>
      <c r="E41" s="15"/>
      <c r="F41" s="15"/>
    </row>
    <row r="42" spans="1:9" x14ac:dyDescent="0.3">
      <c r="C42" s="15"/>
      <c r="D42" s="15"/>
      <c r="E42" s="15"/>
      <c r="F42" s="15"/>
    </row>
  </sheetData>
  <mergeCells count="6">
    <mergeCell ref="A37:B37"/>
    <mergeCell ref="A1:F3"/>
    <mergeCell ref="A5:A6"/>
    <mergeCell ref="B5:B6"/>
    <mergeCell ref="E5:F5"/>
    <mergeCell ref="C5:D5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МУНИС в разрезе банков</vt:lpstr>
      <vt:lpstr>МУНИС тўлов банклар кесимида</vt:lpstr>
      <vt:lpstr>MUNIS payment by banks</vt:lpstr>
      <vt:lpstr>MUNIS to'lov banklar kesimida</vt:lpstr>
      <vt:lpstr>'MUNIS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2020-07-11T06:52:20Z</cp:lastPrinted>
  <dcterms:created xsi:type="dcterms:W3CDTF">2017-12-19T06:51:46Z</dcterms:created>
  <dcterms:modified xsi:type="dcterms:W3CDTF">2020-07-15T11:26:05Z</dcterms:modified>
</cp:coreProperties>
</file>