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T\000 Статистический бюллетен ЦБ\2023\01.07.2023\Жойлаштиришга_01.07.2023\15\"/>
    </mc:Choice>
  </mc:AlternateContent>
  <bookViews>
    <workbookView xWindow="0" yWindow="0" windowWidth="28800" windowHeight="12330"/>
  </bookViews>
  <sheets>
    <sheet name="1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[14]Tit!$A$1:$A$4</definedName>
    <definedName name="____Tit2" localSheetId="0">#REF!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[39]Macro1!$A$56</definedName>
    <definedName name="Recover">[39]Macro1!$A$56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'[40]I&amp;A'!#REF!</definedName>
    <definedName name="Rev_proj">'[40]I&amp;A'!#REF!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 localSheetId="0">SUM('[34]Calculation of Risk Weighted As'!$C$38:$F$38)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 localSheetId="0">'[41]Bank Assets Analysis'!$H$39</definedName>
    <definedName name="TOTASS">'[41]Bank Assets Analysis'!$H$39</definedName>
    <definedName name="TOTEQT">'[34]Changes in Equity'!$B$13</definedName>
    <definedName name="TOTEQUITY">'[42]Changes in Equity'!$B$13</definedName>
    <definedName name="TOTLIAB">'[43]Bank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[44]оборот!$A$1:$B$65536,[44]оборот!$A$1:$IV$1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[45]Лист1!#REF!</definedName>
    <definedName name="а1">[45]Лист1!#REF!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'[46]Фориш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[45]Лист1!#REF!</definedName>
    <definedName name="апва">[45]Лист1!#REF!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'[47]Фориш 2003'!$O$4</definedName>
    <definedName name="галлаааа">'[48]Фориш 2003'!$O$4</definedName>
    <definedName name="гг">[49]Tit!$A$5:$A$8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[50]ГТК_Минфин_факт!$A$2:$IV$13</definedName>
    <definedName name="гтк_мф_03">[50]ГТК_Минфин_факт!$A$16:$IV$27</definedName>
    <definedName name="гтк_мф_04">[50]ГТК_Минфин_факт!$A$30:$IV$41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[51]Варианты!$A$9:$B$11</definedName>
    <definedName name="Действующий_1">[52]Варианты!$A$15:$B$17</definedName>
    <definedName name="действующий_2">[52]Варианты!$A$22:$B$24</definedName>
    <definedName name="Действующий_3">[52]Варианты!$A$27:$B$29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'[53]Доходи линейные'!$B$82</definedName>
    <definedName name="долл.евро">[54]Курс!$D$4</definedName>
    <definedName name="долл.США">[54]Курс!$D$5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TRUNC(([55]!oy-1)/3+1)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 localSheetId="0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[56]Варианты!$G$31:$H$33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'[54]Топливо-энергия'!$W$22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[57]Date!$I$4:$I$7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'[58]Analysis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[48]!Макрос1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[59]s!$Q$124</definedName>
    <definedName name="Март" localSheetId="0">#REF!</definedName>
    <definedName name="Март">#REF!</definedName>
    <definedName name="Массив_обл">[60]Массив!$B$9:$C$21</definedName>
    <definedName name="Массив_СвС">[61]свод_СвС!$C$12:$L$200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'[62]Фориш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[63]Нарх!$A$1:$P$248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'15'!$A$1:$D$17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[64]Tit!$B$10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[65]Лист1!#REF!</definedName>
    <definedName name="прло">[65]Лист1!#REF!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[63]Пункт!$A$1:$B$9</definedName>
    <definedName name="р" localSheetId="0">#REF!</definedName>
    <definedName name="р">#REF!</definedName>
    <definedName name="Районы1">[66]данные!$A$1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[67]Лист3!$C$21:$D$36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[68]Лист2!$A$1:$B$17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[69]Список!$A$1:$C$16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[50]Прогноз!$A$4:$IV$20</definedName>
    <definedName name="утв_2кв">[50]Прогноз!$A$23:$IV$39</definedName>
    <definedName name="утв_3кв">[50]Прогноз!$A$42:$IV$58</definedName>
    <definedName name="утв_4кв">[50]Прогноз!$A$61:$IV$77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[50]Прогноз!$A$99:$IV$115</definedName>
    <definedName name="уточ_2кв">[50]Прогноз!$A$118:$IV$134</definedName>
    <definedName name="уточ_3кв">[50]Прогноз!$A$137:$IV$153</definedName>
    <definedName name="уточ_4кв">[50]Прогноз!$A$156:$IV$172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'[70]Фориш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[45]Лист1!#REF!</definedName>
    <definedName name="цва">[45]Лист1!#REF!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'[71]Bank Assets Analysis'!$H$39</definedName>
    <definedName name="ыф">'[71]Bank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[72]Лист16!$A$1:$C$232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<sst xmlns="http://schemas.openxmlformats.org/spreadsheetml/2006/main" count="20" uniqueCount="20">
  <si>
    <t>Информация об остатке кредитного портфеля по видам кредитования</t>
  </si>
  <si>
    <t>млрд. сум</t>
  </si>
  <si>
    <t xml:space="preserve">Наименование показателя </t>
  </si>
  <si>
    <t>01.07.2022 г.</t>
  </si>
  <si>
    <t>01.07.2023 г.</t>
  </si>
  <si>
    <t>Прирост, в %</t>
  </si>
  <si>
    <t>Всего</t>
  </si>
  <si>
    <t>Кредиты физическим лицам</t>
  </si>
  <si>
    <t>Ипотечные</t>
  </si>
  <si>
    <t>Микрозаймы</t>
  </si>
  <si>
    <t>Потребительские кредиты</t>
  </si>
  <si>
    <t xml:space="preserve">Кредиты на образование </t>
  </si>
  <si>
    <t>Кредиты на развитие предпринимательства</t>
  </si>
  <si>
    <t>Другие кредиты</t>
  </si>
  <si>
    <t>Кредиты юридическим лицам</t>
  </si>
  <si>
    <t>Кредиты, выделенные юридическим лицам не являющиеся кредитными организациями</t>
  </si>
  <si>
    <t>Лизинг и факторинг</t>
  </si>
  <si>
    <t>Межбанковский кредит</t>
  </si>
  <si>
    <t>Микрокредиты</t>
  </si>
  <si>
    <t>Синдицированные кредиты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</si>
</sst>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</cellStyleXfs>
  <cellXfs count="24">
    <xf numFmtId="0" fontId="0" fillId="0" borderId="0" xfId="0"/>
    <xf numFmtId="0" fontId="5" fillId="0" borderId="1" xfId="3" applyNumberFormat="1" applyFont="1" applyFill="1" applyBorder="1" applyAlignment="1" applyProtection="1">
      <alignment horizontal="center" vertical="center"/>
    </xf>
    <xf numFmtId="49" fontId="2" fillId="0" borderId="3" xfId="1" applyNumberFormat="1" applyFont="1" applyFill="1" applyBorder="1" applyAlignment="1">
      <alignment horizontal="left" vertical="center" indent="1"/>
    </xf>
    <xf numFmtId="3" fontId="2" fillId="0" borderId="3" xfId="1" applyNumberFormat="1" applyFont="1" applyFill="1" applyBorder="1" applyAlignment="1">
      <alignment horizontal="center" vertical="center"/>
    </xf>
    <xf numFmtId="9" fontId="2" fillId="0" borderId="3" xfId="2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2" fillId="0" borderId="4" xfId="1" applyNumberFormat="1" applyFont="1" applyFill="1" applyBorder="1" applyAlignment="1">
      <alignment horizontal="left" vertical="center" indent="1"/>
    </xf>
    <xf numFmtId="3" fontId="2" fillId="0" borderId="4" xfId="1" applyNumberFormat="1" applyFont="1" applyFill="1" applyBorder="1" applyAlignment="1">
      <alignment horizontal="center" vertical="center"/>
    </xf>
    <xf numFmtId="9" fontId="2" fillId="0" borderId="4" xfId="2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left" vertical="center" indent="1"/>
    </xf>
    <xf numFmtId="3" fontId="2" fillId="0" borderId="5" xfId="1" applyNumberFormat="1" applyFont="1" applyFill="1" applyBorder="1" applyAlignment="1">
      <alignment horizontal="center" vertical="center"/>
    </xf>
    <xf numFmtId="9" fontId="2" fillId="0" borderId="5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9" fontId="6" fillId="0" borderId="1" xfId="2" applyFont="1" applyFill="1" applyBorder="1" applyAlignment="1">
      <alignment horizontal="center" vertical="center"/>
    </xf>
    <xf numFmtId="0" fontId="2" fillId="0" borderId="0" xfId="0" applyFont="1" applyFill="1"/>
    <xf numFmtId="3" fontId="2" fillId="0" borderId="0" xfId="0" applyNumberFormat="1" applyFont="1" applyFill="1"/>
    <xf numFmtId="0" fontId="3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left" vertical="center" indent="1"/>
    </xf>
    <xf numFmtId="3" fontId="2" fillId="0" borderId="2" xfId="1" applyNumberFormat="1" applyFont="1" applyFill="1" applyBorder="1" applyAlignment="1">
      <alignment horizontal="center" vertical="center"/>
    </xf>
    <xf numFmtId="9" fontId="2" fillId="0" borderId="2" xfId="2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left" vertical="center" wrapText="1" indent="1"/>
    </xf>
    <xf numFmtId="0" fontId="7" fillId="2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3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tab 19"/>
      <sheetName val="жадвал"/>
      <sheetName val="Танишиб чиқиш учун"/>
      <sheetName val="UZB redtab Jan 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F5" t="str">
            <v>1 мая 2000 г.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F5" t="str">
            <v>1 мая 2000 г.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F5" t="str">
            <v>1 мая 2000 г.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B1">
            <v>0</v>
          </cell>
        </row>
      </sheetData>
      <sheetData sheetId="38"/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/>
      <sheetData sheetId="43"/>
      <sheetData sheetId="44"/>
      <sheetData sheetId="45"/>
      <sheetData sheetId="46"/>
      <sheetData sheetId="47"/>
      <sheetData sheetId="48">
        <row r="1">
          <cell r="B1">
            <v>0</v>
          </cell>
        </row>
      </sheetData>
      <sheetData sheetId="49"/>
      <sheetData sheetId="50"/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</sheetNames>
    <sheetDataSet>
      <sheetData sheetId="0" refreshError="1">
        <row r="124">
          <cell r="Q124">
            <v>0.5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 refreshError="1"/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GS18"/>
  <sheetViews>
    <sheetView tabSelected="1" view="pageBreakPreview" zoomScaleSheetLayoutView="100" workbookViewId="0">
      <selection activeCell="A2" sqref="A2"/>
    </sheetView>
  </sheetViews>
  <sheetFormatPr defaultColWidth="0" defaultRowHeight="18.75" zeroHeight="1" x14ac:dyDescent="0.3"/>
  <cols>
    <col min="1" max="1" width="59.5703125" style="15" customWidth="1"/>
    <col min="2" max="3" width="25.5703125" style="15" customWidth="1"/>
    <col min="4" max="4" width="25" style="15" customWidth="1"/>
    <col min="5" max="209" width="9.140625" style="15" hidden="1"/>
    <col min="210" max="210" width="43.140625" style="15" hidden="1"/>
    <col min="211" max="211" width="14.7109375" style="15" hidden="1"/>
    <col min="212" max="212" width="12.5703125" style="15" hidden="1"/>
    <col min="213" max="213" width="12.28515625" style="15" hidden="1"/>
    <col min="214" max="214" width="16" style="15" hidden="1"/>
    <col min="215" max="215" width="12.42578125" style="15" hidden="1"/>
    <col min="216" max="216" width="11.28515625" style="15" hidden="1"/>
    <col min="217" max="218" width="17.5703125" style="15" hidden="1"/>
    <col min="219" max="220" width="10.140625" style="15" hidden="1"/>
    <col min="221" max="221" width="12.85546875" style="15" hidden="1"/>
    <col min="222" max="222" width="9.140625" style="15" hidden="1"/>
    <col min="223" max="223" width="11.7109375" style="15" hidden="1"/>
    <col min="224" max="224" width="9.140625" style="15" hidden="1"/>
    <col min="225" max="225" width="9.85546875" style="15" hidden="1"/>
    <col min="226" max="465" width="9.140625" style="15" hidden="1"/>
    <col min="466" max="466" width="43.140625" style="15" hidden="1"/>
    <col min="467" max="467" width="14.7109375" style="15" hidden="1"/>
    <col min="468" max="468" width="12.5703125" style="15" hidden="1"/>
    <col min="469" max="469" width="12.28515625" style="15" hidden="1"/>
    <col min="470" max="470" width="16" style="15" hidden="1"/>
    <col min="471" max="471" width="12.42578125" style="15" hidden="1"/>
    <col min="472" max="472" width="11.28515625" style="15" hidden="1"/>
    <col min="473" max="474" width="17.5703125" style="15" hidden="1"/>
    <col min="475" max="476" width="10.140625" style="15" hidden="1"/>
    <col min="477" max="477" width="12.85546875" style="15" hidden="1"/>
    <col min="478" max="478" width="9.140625" style="15" hidden="1"/>
    <col min="479" max="479" width="11.7109375" style="15" hidden="1"/>
    <col min="480" max="480" width="9.140625" style="15" hidden="1"/>
    <col min="481" max="481" width="9.85546875" style="15" hidden="1"/>
    <col min="482" max="721" width="9.140625" style="15" hidden="1"/>
    <col min="722" max="722" width="43.140625" style="15" hidden="1"/>
    <col min="723" max="723" width="14.7109375" style="15" hidden="1"/>
    <col min="724" max="724" width="12.5703125" style="15" hidden="1"/>
    <col min="725" max="725" width="12.28515625" style="15" hidden="1"/>
    <col min="726" max="726" width="16" style="15" hidden="1"/>
    <col min="727" max="727" width="12.42578125" style="15" hidden="1"/>
    <col min="728" max="728" width="11.28515625" style="15" hidden="1"/>
    <col min="729" max="730" width="17.5703125" style="15" hidden="1"/>
    <col min="731" max="732" width="10.140625" style="15" hidden="1"/>
    <col min="733" max="733" width="12.85546875" style="15" hidden="1"/>
    <col min="734" max="734" width="9.140625" style="15" hidden="1"/>
    <col min="735" max="735" width="11.7109375" style="15" hidden="1"/>
    <col min="736" max="736" width="9.140625" style="15" hidden="1"/>
    <col min="737" max="737" width="9.85546875" style="15" hidden="1"/>
    <col min="738" max="977" width="9.140625" style="15" hidden="1"/>
    <col min="978" max="978" width="43.140625" style="15" hidden="1"/>
    <col min="979" max="979" width="14.7109375" style="15" hidden="1"/>
    <col min="980" max="980" width="12.5703125" style="15" hidden="1"/>
    <col min="981" max="981" width="12.28515625" style="15" hidden="1"/>
    <col min="982" max="982" width="16" style="15" hidden="1"/>
    <col min="983" max="983" width="12.42578125" style="15" hidden="1"/>
    <col min="984" max="984" width="11.28515625" style="15" hidden="1"/>
    <col min="985" max="986" width="17.5703125" style="15" hidden="1"/>
    <col min="987" max="988" width="10.140625" style="15" hidden="1"/>
    <col min="989" max="989" width="12.85546875" style="15" hidden="1"/>
    <col min="990" max="990" width="9.140625" style="15" hidden="1"/>
    <col min="991" max="991" width="11.7109375" style="15" hidden="1"/>
    <col min="992" max="992" width="9.140625" style="15" hidden="1"/>
    <col min="993" max="993" width="9.85546875" style="15" hidden="1"/>
    <col min="994" max="1233" width="9.140625" style="15" hidden="1"/>
    <col min="1234" max="1234" width="43.140625" style="15" hidden="1"/>
    <col min="1235" max="1235" width="14.7109375" style="15" hidden="1"/>
    <col min="1236" max="1236" width="12.5703125" style="15" hidden="1"/>
    <col min="1237" max="1237" width="12.28515625" style="15" hidden="1"/>
    <col min="1238" max="1238" width="16" style="15" hidden="1"/>
    <col min="1239" max="1239" width="12.42578125" style="15" hidden="1"/>
    <col min="1240" max="1240" width="11.28515625" style="15" hidden="1"/>
    <col min="1241" max="1242" width="17.5703125" style="15" hidden="1"/>
    <col min="1243" max="1244" width="10.140625" style="15" hidden="1"/>
    <col min="1245" max="1245" width="12.85546875" style="15" hidden="1"/>
    <col min="1246" max="1246" width="9.140625" style="15" hidden="1"/>
    <col min="1247" max="1247" width="11.7109375" style="15" hidden="1"/>
    <col min="1248" max="1248" width="9.140625" style="15" hidden="1"/>
    <col min="1249" max="1249" width="9.85546875" style="15" hidden="1"/>
    <col min="1250" max="1489" width="9.140625" style="15" hidden="1"/>
    <col min="1490" max="1490" width="43.140625" style="15" hidden="1"/>
    <col min="1491" max="1491" width="14.7109375" style="15" hidden="1"/>
    <col min="1492" max="1492" width="12.5703125" style="15" hidden="1"/>
    <col min="1493" max="1493" width="12.28515625" style="15" hidden="1"/>
    <col min="1494" max="1494" width="16" style="15" hidden="1"/>
    <col min="1495" max="1495" width="12.42578125" style="15" hidden="1"/>
    <col min="1496" max="1496" width="11.28515625" style="15" hidden="1"/>
    <col min="1497" max="1498" width="17.5703125" style="15" hidden="1"/>
    <col min="1499" max="1500" width="10.140625" style="15" hidden="1"/>
    <col min="1501" max="1501" width="12.85546875" style="15" hidden="1"/>
    <col min="1502" max="1502" width="9.140625" style="15" hidden="1"/>
    <col min="1503" max="1503" width="11.7109375" style="15" hidden="1"/>
    <col min="1504" max="1504" width="9.140625" style="15" hidden="1"/>
    <col min="1505" max="1505" width="9.85546875" style="15" hidden="1"/>
    <col min="1506" max="1745" width="9.140625" style="15" hidden="1"/>
    <col min="1746" max="1746" width="43.140625" style="15" hidden="1"/>
    <col min="1747" max="1747" width="14.7109375" style="15" hidden="1"/>
    <col min="1748" max="1748" width="12.5703125" style="15" hidden="1"/>
    <col min="1749" max="1749" width="12.28515625" style="15" hidden="1"/>
    <col min="1750" max="1750" width="16" style="15" hidden="1"/>
    <col min="1751" max="1751" width="12.42578125" style="15" hidden="1"/>
    <col min="1752" max="1752" width="11.28515625" style="15" hidden="1"/>
    <col min="1753" max="1754" width="17.5703125" style="15" hidden="1"/>
    <col min="1755" max="1756" width="10.140625" style="15" hidden="1"/>
    <col min="1757" max="1757" width="12.85546875" style="15" hidden="1"/>
    <col min="1758" max="1758" width="9.140625" style="15" hidden="1"/>
    <col min="1759" max="1759" width="11.7109375" style="15" hidden="1"/>
    <col min="1760" max="1760" width="9.140625" style="15" hidden="1"/>
    <col min="1761" max="1761" width="9.85546875" style="15" hidden="1"/>
    <col min="1762" max="2001" width="9.140625" style="15" hidden="1"/>
    <col min="2002" max="2002" width="43.140625" style="15" hidden="1"/>
    <col min="2003" max="2003" width="14.7109375" style="15" hidden="1"/>
    <col min="2004" max="2004" width="12.5703125" style="15" hidden="1"/>
    <col min="2005" max="2005" width="12.28515625" style="15" hidden="1"/>
    <col min="2006" max="2006" width="16" style="15" hidden="1"/>
    <col min="2007" max="2007" width="12.42578125" style="15" hidden="1"/>
    <col min="2008" max="2008" width="11.28515625" style="15" hidden="1"/>
    <col min="2009" max="2010" width="17.5703125" style="15" hidden="1"/>
    <col min="2011" max="2012" width="10.140625" style="15" hidden="1"/>
    <col min="2013" max="2013" width="12.85546875" style="15" hidden="1"/>
    <col min="2014" max="2014" width="9.140625" style="15" hidden="1"/>
    <col min="2015" max="2015" width="11.7109375" style="15" hidden="1"/>
    <col min="2016" max="2016" width="9.140625" style="15" hidden="1"/>
    <col min="2017" max="2017" width="9.85546875" style="15" hidden="1"/>
    <col min="2018" max="2257" width="9.140625" style="15" hidden="1"/>
    <col min="2258" max="2258" width="43.140625" style="15" hidden="1"/>
    <col min="2259" max="2259" width="14.7109375" style="15" hidden="1"/>
    <col min="2260" max="2260" width="12.5703125" style="15" hidden="1"/>
    <col min="2261" max="2261" width="12.28515625" style="15" hidden="1"/>
    <col min="2262" max="2262" width="16" style="15" hidden="1"/>
    <col min="2263" max="2263" width="12.42578125" style="15" hidden="1"/>
    <col min="2264" max="2264" width="11.28515625" style="15" hidden="1"/>
    <col min="2265" max="2266" width="17.5703125" style="15" hidden="1"/>
    <col min="2267" max="2268" width="10.140625" style="15" hidden="1"/>
    <col min="2269" max="2269" width="12.85546875" style="15" hidden="1"/>
    <col min="2270" max="2270" width="9.140625" style="15" hidden="1"/>
    <col min="2271" max="2271" width="11.7109375" style="15" hidden="1"/>
    <col min="2272" max="2272" width="9.140625" style="15" hidden="1"/>
    <col min="2273" max="2273" width="9.85546875" style="15" hidden="1"/>
    <col min="2274" max="2513" width="9.140625" style="15" hidden="1"/>
    <col min="2514" max="2514" width="43.140625" style="15" hidden="1"/>
    <col min="2515" max="2515" width="14.7109375" style="15" hidden="1"/>
    <col min="2516" max="2516" width="12.5703125" style="15" hidden="1"/>
    <col min="2517" max="2517" width="12.28515625" style="15" hidden="1"/>
    <col min="2518" max="2518" width="16" style="15" hidden="1"/>
    <col min="2519" max="2519" width="12.42578125" style="15" hidden="1"/>
    <col min="2520" max="2520" width="11.28515625" style="15" hidden="1"/>
    <col min="2521" max="2522" width="17.5703125" style="15" hidden="1"/>
    <col min="2523" max="2524" width="10.140625" style="15" hidden="1"/>
    <col min="2525" max="2525" width="12.85546875" style="15" hidden="1"/>
    <col min="2526" max="2526" width="9.140625" style="15" hidden="1"/>
    <col min="2527" max="2527" width="11.7109375" style="15" hidden="1"/>
    <col min="2528" max="2528" width="9.140625" style="15" hidden="1"/>
    <col min="2529" max="2529" width="9.85546875" style="15" hidden="1"/>
    <col min="2530" max="2769" width="9.140625" style="15" hidden="1"/>
    <col min="2770" max="2770" width="43.140625" style="15" hidden="1"/>
    <col min="2771" max="2771" width="14.7109375" style="15" hidden="1"/>
    <col min="2772" max="2772" width="12.5703125" style="15" hidden="1"/>
    <col min="2773" max="2773" width="12.28515625" style="15" hidden="1"/>
    <col min="2774" max="2774" width="16" style="15" hidden="1"/>
    <col min="2775" max="2775" width="12.42578125" style="15" hidden="1"/>
    <col min="2776" max="2776" width="11.28515625" style="15" hidden="1"/>
    <col min="2777" max="2778" width="17.5703125" style="15" hidden="1"/>
    <col min="2779" max="2780" width="10.140625" style="15" hidden="1"/>
    <col min="2781" max="2781" width="12.85546875" style="15" hidden="1"/>
    <col min="2782" max="2782" width="9.140625" style="15" hidden="1"/>
    <col min="2783" max="2783" width="11.7109375" style="15" hidden="1"/>
    <col min="2784" max="2784" width="9.140625" style="15" hidden="1"/>
    <col min="2785" max="2785" width="9.85546875" style="15" hidden="1"/>
    <col min="2786" max="3025" width="9.140625" style="15" hidden="1"/>
    <col min="3026" max="3026" width="43.140625" style="15" hidden="1"/>
    <col min="3027" max="3027" width="14.7109375" style="15" hidden="1"/>
    <col min="3028" max="3028" width="12.5703125" style="15" hidden="1"/>
    <col min="3029" max="3029" width="12.28515625" style="15" hidden="1"/>
    <col min="3030" max="3030" width="16" style="15" hidden="1"/>
    <col min="3031" max="3031" width="12.42578125" style="15" hidden="1"/>
    <col min="3032" max="3032" width="11.28515625" style="15" hidden="1"/>
    <col min="3033" max="3034" width="17.5703125" style="15" hidden="1"/>
    <col min="3035" max="3036" width="10.140625" style="15" hidden="1"/>
    <col min="3037" max="3037" width="12.85546875" style="15" hidden="1"/>
    <col min="3038" max="3038" width="9.140625" style="15" hidden="1"/>
    <col min="3039" max="3039" width="11.7109375" style="15" hidden="1"/>
    <col min="3040" max="3040" width="9.140625" style="15" hidden="1"/>
    <col min="3041" max="3041" width="9.85546875" style="15" hidden="1"/>
    <col min="3042" max="3281" width="9.140625" style="15" hidden="1"/>
    <col min="3282" max="3282" width="43.140625" style="15" hidden="1"/>
    <col min="3283" max="3283" width="14.7109375" style="15" hidden="1"/>
    <col min="3284" max="3284" width="12.5703125" style="15" hidden="1"/>
    <col min="3285" max="3285" width="12.28515625" style="15" hidden="1"/>
    <col min="3286" max="3286" width="16" style="15" hidden="1"/>
    <col min="3287" max="3287" width="12.42578125" style="15" hidden="1"/>
    <col min="3288" max="3288" width="11.28515625" style="15" hidden="1"/>
    <col min="3289" max="3290" width="17.5703125" style="15" hidden="1"/>
    <col min="3291" max="3292" width="10.140625" style="15" hidden="1"/>
    <col min="3293" max="3293" width="12.85546875" style="15" hidden="1"/>
    <col min="3294" max="3294" width="9.140625" style="15" hidden="1"/>
    <col min="3295" max="3295" width="11.7109375" style="15" hidden="1"/>
    <col min="3296" max="3296" width="9.140625" style="15" hidden="1"/>
    <col min="3297" max="3297" width="9.85546875" style="15" hidden="1"/>
    <col min="3298" max="3537" width="9.140625" style="15" hidden="1"/>
    <col min="3538" max="3538" width="43.140625" style="15" hidden="1"/>
    <col min="3539" max="3539" width="14.7109375" style="15" hidden="1"/>
    <col min="3540" max="3540" width="12.5703125" style="15" hidden="1"/>
    <col min="3541" max="3541" width="12.28515625" style="15" hidden="1"/>
    <col min="3542" max="3542" width="16" style="15" hidden="1"/>
    <col min="3543" max="3543" width="12.42578125" style="15" hidden="1"/>
    <col min="3544" max="3544" width="11.28515625" style="15" hidden="1"/>
    <col min="3545" max="3546" width="17.5703125" style="15" hidden="1"/>
    <col min="3547" max="3548" width="10.140625" style="15" hidden="1"/>
    <col min="3549" max="3549" width="12.85546875" style="15" hidden="1"/>
    <col min="3550" max="3550" width="9.140625" style="15" hidden="1"/>
    <col min="3551" max="3551" width="11.7109375" style="15" hidden="1"/>
    <col min="3552" max="3552" width="9.140625" style="15" hidden="1"/>
    <col min="3553" max="3553" width="9.85546875" style="15" hidden="1"/>
    <col min="3554" max="3793" width="9.140625" style="15" hidden="1"/>
    <col min="3794" max="3794" width="43.140625" style="15" hidden="1"/>
    <col min="3795" max="3795" width="14.7109375" style="15" hidden="1"/>
    <col min="3796" max="3796" width="12.5703125" style="15" hidden="1"/>
    <col min="3797" max="3797" width="12.28515625" style="15" hidden="1"/>
    <col min="3798" max="3798" width="16" style="15" hidden="1"/>
    <col min="3799" max="3799" width="12.42578125" style="15" hidden="1"/>
    <col min="3800" max="3800" width="11.28515625" style="15" hidden="1"/>
    <col min="3801" max="3802" width="17.5703125" style="15" hidden="1"/>
    <col min="3803" max="3804" width="10.140625" style="15" hidden="1"/>
    <col min="3805" max="3805" width="12.85546875" style="15" hidden="1"/>
    <col min="3806" max="3806" width="9.140625" style="15" hidden="1"/>
    <col min="3807" max="3807" width="11.7109375" style="15" hidden="1"/>
    <col min="3808" max="3808" width="9.140625" style="15" hidden="1"/>
    <col min="3809" max="3809" width="9.85546875" style="15" hidden="1"/>
    <col min="3810" max="4049" width="9.140625" style="15" hidden="1"/>
    <col min="4050" max="4050" width="43.140625" style="15" hidden="1"/>
    <col min="4051" max="4051" width="14.7109375" style="15" hidden="1"/>
    <col min="4052" max="4052" width="12.5703125" style="15" hidden="1"/>
    <col min="4053" max="4053" width="12.28515625" style="15" hidden="1"/>
    <col min="4054" max="4054" width="16" style="15" hidden="1"/>
    <col min="4055" max="4055" width="12.42578125" style="15" hidden="1"/>
    <col min="4056" max="4056" width="11.28515625" style="15" hidden="1"/>
    <col min="4057" max="4058" width="17.5703125" style="15" hidden="1"/>
    <col min="4059" max="4060" width="10.140625" style="15" hidden="1"/>
    <col min="4061" max="4061" width="12.85546875" style="15" hidden="1"/>
    <col min="4062" max="4062" width="9.140625" style="15" hidden="1"/>
    <col min="4063" max="4063" width="11.7109375" style="15" hidden="1"/>
    <col min="4064" max="4064" width="9.140625" style="15" hidden="1"/>
    <col min="4065" max="4065" width="9.85546875" style="15" hidden="1"/>
    <col min="4066" max="4305" width="9.140625" style="15" hidden="1"/>
    <col min="4306" max="4306" width="43.140625" style="15" hidden="1"/>
    <col min="4307" max="4307" width="14.7109375" style="15" hidden="1"/>
    <col min="4308" max="4308" width="12.5703125" style="15" hidden="1"/>
    <col min="4309" max="4309" width="12.28515625" style="15" hidden="1"/>
    <col min="4310" max="4310" width="16" style="15" hidden="1"/>
    <col min="4311" max="4311" width="12.42578125" style="15" hidden="1"/>
    <col min="4312" max="4312" width="11.28515625" style="15" hidden="1"/>
    <col min="4313" max="4314" width="17.5703125" style="15" hidden="1"/>
    <col min="4315" max="4316" width="10.140625" style="15" hidden="1"/>
    <col min="4317" max="4317" width="12.85546875" style="15" hidden="1"/>
    <col min="4318" max="4318" width="9.140625" style="15" hidden="1"/>
    <col min="4319" max="4319" width="11.7109375" style="15" hidden="1"/>
    <col min="4320" max="4320" width="9.140625" style="15" hidden="1"/>
    <col min="4321" max="4321" width="9.85546875" style="15" hidden="1"/>
    <col min="4322" max="4561" width="9.140625" style="15" hidden="1"/>
    <col min="4562" max="4562" width="43.140625" style="15" hidden="1"/>
    <col min="4563" max="4563" width="14.7109375" style="15" hidden="1"/>
    <col min="4564" max="4564" width="12.5703125" style="15" hidden="1"/>
    <col min="4565" max="4565" width="12.28515625" style="15" hidden="1"/>
    <col min="4566" max="4566" width="16" style="15" hidden="1"/>
    <col min="4567" max="4567" width="12.42578125" style="15" hidden="1"/>
    <col min="4568" max="4568" width="11.28515625" style="15" hidden="1"/>
    <col min="4569" max="4570" width="17.5703125" style="15" hidden="1"/>
    <col min="4571" max="4572" width="10.140625" style="15" hidden="1"/>
    <col min="4573" max="4573" width="12.85546875" style="15" hidden="1"/>
    <col min="4574" max="4574" width="9.140625" style="15" hidden="1"/>
    <col min="4575" max="4575" width="11.7109375" style="15" hidden="1"/>
    <col min="4576" max="4576" width="9.140625" style="15" hidden="1"/>
    <col min="4577" max="4577" width="9.85546875" style="15" hidden="1"/>
    <col min="4578" max="4817" width="9.140625" style="15" hidden="1"/>
    <col min="4818" max="4818" width="43.140625" style="15" hidden="1"/>
    <col min="4819" max="4819" width="14.7109375" style="15" hidden="1"/>
    <col min="4820" max="4820" width="12.5703125" style="15" hidden="1"/>
    <col min="4821" max="4821" width="12.28515625" style="15" hidden="1"/>
    <col min="4822" max="4822" width="16" style="15" hidden="1"/>
    <col min="4823" max="4823" width="12.42578125" style="15" hidden="1"/>
    <col min="4824" max="4824" width="11.28515625" style="15" hidden="1"/>
    <col min="4825" max="4826" width="17.5703125" style="15" hidden="1"/>
    <col min="4827" max="4828" width="10.140625" style="15" hidden="1"/>
    <col min="4829" max="4829" width="12.85546875" style="15" hidden="1"/>
    <col min="4830" max="4830" width="9.140625" style="15" hidden="1"/>
    <col min="4831" max="4831" width="11.7109375" style="15" hidden="1"/>
    <col min="4832" max="4832" width="9.140625" style="15" hidden="1"/>
    <col min="4833" max="4833" width="9.85546875" style="15" hidden="1"/>
    <col min="4834" max="5073" width="9.140625" style="15" hidden="1"/>
    <col min="5074" max="5074" width="43.140625" style="15" hidden="1"/>
    <col min="5075" max="5075" width="14.7109375" style="15" hidden="1"/>
    <col min="5076" max="5076" width="12.5703125" style="15" hidden="1"/>
    <col min="5077" max="5077" width="12.28515625" style="15" hidden="1"/>
    <col min="5078" max="5078" width="16" style="15" hidden="1"/>
    <col min="5079" max="5079" width="12.42578125" style="15" hidden="1"/>
    <col min="5080" max="5080" width="11.28515625" style="15" hidden="1"/>
    <col min="5081" max="5082" width="17.5703125" style="15" hidden="1"/>
    <col min="5083" max="5084" width="10.140625" style="15" hidden="1"/>
    <col min="5085" max="5085" width="12.85546875" style="15" hidden="1"/>
    <col min="5086" max="5086" width="9.140625" style="15" hidden="1"/>
    <col min="5087" max="5087" width="11.7109375" style="15" hidden="1"/>
    <col min="5088" max="5088" width="9.140625" style="15" hidden="1"/>
    <col min="5089" max="5089" width="9.85546875" style="15" hidden="1"/>
    <col min="5090" max="5329" width="9.140625" style="15" hidden="1"/>
    <col min="5330" max="5330" width="43.140625" style="15" hidden="1"/>
    <col min="5331" max="5331" width="14.7109375" style="15" hidden="1"/>
    <col min="5332" max="5332" width="12.5703125" style="15" hidden="1"/>
    <col min="5333" max="5333" width="12.28515625" style="15" hidden="1"/>
    <col min="5334" max="5334" width="16" style="15" hidden="1"/>
    <col min="5335" max="5335" width="12.42578125" style="15" hidden="1"/>
    <col min="5336" max="5336" width="11.28515625" style="15" hidden="1"/>
    <col min="5337" max="5338" width="17.5703125" style="15" hidden="1"/>
    <col min="5339" max="5340" width="10.140625" style="15" hidden="1"/>
    <col min="5341" max="5341" width="12.85546875" style="15" hidden="1"/>
    <col min="5342" max="5342" width="9.140625" style="15" hidden="1"/>
    <col min="5343" max="5343" width="11.7109375" style="15" hidden="1"/>
    <col min="5344" max="5344" width="9.140625" style="15" hidden="1"/>
    <col min="5345" max="5345" width="9.85546875" style="15" hidden="1"/>
    <col min="5346" max="5585" width="9.140625" style="15" hidden="1"/>
    <col min="5586" max="5586" width="43.140625" style="15" hidden="1"/>
    <col min="5587" max="5587" width="14.7109375" style="15" hidden="1"/>
    <col min="5588" max="5588" width="12.5703125" style="15" hidden="1"/>
    <col min="5589" max="5589" width="12.28515625" style="15" hidden="1"/>
    <col min="5590" max="5590" width="16" style="15" hidden="1"/>
    <col min="5591" max="5591" width="12.42578125" style="15" hidden="1"/>
    <col min="5592" max="5592" width="11.28515625" style="15" hidden="1"/>
    <col min="5593" max="5594" width="17.5703125" style="15" hidden="1"/>
    <col min="5595" max="5596" width="10.140625" style="15" hidden="1"/>
    <col min="5597" max="5597" width="12.85546875" style="15" hidden="1"/>
    <col min="5598" max="5598" width="9.140625" style="15" hidden="1"/>
    <col min="5599" max="5599" width="11.7109375" style="15" hidden="1"/>
    <col min="5600" max="5600" width="9.140625" style="15" hidden="1"/>
    <col min="5601" max="5601" width="9.85546875" style="15" hidden="1"/>
    <col min="5602" max="5841" width="9.140625" style="15" hidden="1"/>
    <col min="5842" max="5842" width="43.140625" style="15" hidden="1"/>
    <col min="5843" max="5843" width="14.7109375" style="15" hidden="1"/>
    <col min="5844" max="5844" width="12.5703125" style="15" hidden="1"/>
    <col min="5845" max="5845" width="12.28515625" style="15" hidden="1"/>
    <col min="5846" max="5846" width="16" style="15" hidden="1"/>
    <col min="5847" max="5847" width="12.42578125" style="15" hidden="1"/>
    <col min="5848" max="5848" width="11.28515625" style="15" hidden="1"/>
    <col min="5849" max="5850" width="17.5703125" style="15" hidden="1"/>
    <col min="5851" max="5852" width="10.140625" style="15" hidden="1"/>
    <col min="5853" max="5853" width="12.85546875" style="15" hidden="1"/>
    <col min="5854" max="5854" width="9.140625" style="15" hidden="1"/>
    <col min="5855" max="5855" width="11.7109375" style="15" hidden="1"/>
    <col min="5856" max="5856" width="9.140625" style="15" hidden="1"/>
    <col min="5857" max="5857" width="9.85546875" style="15" hidden="1"/>
    <col min="5858" max="6097" width="9.140625" style="15" hidden="1"/>
    <col min="6098" max="6098" width="43.140625" style="15" hidden="1"/>
    <col min="6099" max="6099" width="14.7109375" style="15" hidden="1"/>
    <col min="6100" max="6100" width="12.5703125" style="15" hidden="1"/>
    <col min="6101" max="6101" width="12.28515625" style="15" hidden="1"/>
    <col min="6102" max="6102" width="16" style="15" hidden="1"/>
    <col min="6103" max="6103" width="12.42578125" style="15" hidden="1"/>
    <col min="6104" max="6104" width="11.28515625" style="15" hidden="1"/>
    <col min="6105" max="6106" width="17.5703125" style="15" hidden="1"/>
    <col min="6107" max="6108" width="10.140625" style="15" hidden="1"/>
    <col min="6109" max="6109" width="12.85546875" style="15" hidden="1"/>
    <col min="6110" max="6110" width="9.140625" style="15" hidden="1"/>
    <col min="6111" max="6111" width="11.7109375" style="15" hidden="1"/>
    <col min="6112" max="6112" width="9.140625" style="15" hidden="1"/>
    <col min="6113" max="6113" width="9.85546875" style="15" hidden="1"/>
    <col min="6114" max="6353" width="9.140625" style="15" hidden="1"/>
    <col min="6354" max="6354" width="43.140625" style="15" hidden="1"/>
    <col min="6355" max="6355" width="14.7109375" style="15" hidden="1"/>
    <col min="6356" max="6356" width="12.5703125" style="15" hidden="1"/>
    <col min="6357" max="6357" width="12.28515625" style="15" hidden="1"/>
    <col min="6358" max="6358" width="16" style="15" hidden="1"/>
    <col min="6359" max="6359" width="12.42578125" style="15" hidden="1"/>
    <col min="6360" max="6360" width="11.28515625" style="15" hidden="1"/>
    <col min="6361" max="6362" width="17.5703125" style="15" hidden="1"/>
    <col min="6363" max="6364" width="10.140625" style="15" hidden="1"/>
    <col min="6365" max="6365" width="12.85546875" style="15" hidden="1"/>
    <col min="6366" max="6366" width="9.140625" style="15" hidden="1"/>
    <col min="6367" max="6367" width="11.7109375" style="15" hidden="1"/>
    <col min="6368" max="6368" width="9.140625" style="15" hidden="1"/>
    <col min="6369" max="6369" width="9.85546875" style="15" hidden="1"/>
    <col min="6370" max="6609" width="9.140625" style="15" hidden="1"/>
    <col min="6610" max="6610" width="43.140625" style="15" hidden="1"/>
    <col min="6611" max="6611" width="14.7109375" style="15" hidden="1"/>
    <col min="6612" max="6612" width="12.5703125" style="15" hidden="1"/>
    <col min="6613" max="6613" width="12.28515625" style="15" hidden="1"/>
    <col min="6614" max="6614" width="16" style="15" hidden="1"/>
    <col min="6615" max="6615" width="12.42578125" style="15" hidden="1"/>
    <col min="6616" max="6616" width="11.28515625" style="15" hidden="1"/>
    <col min="6617" max="6618" width="17.5703125" style="15" hidden="1"/>
    <col min="6619" max="6620" width="10.140625" style="15" hidden="1"/>
    <col min="6621" max="6621" width="12.85546875" style="15" hidden="1"/>
    <col min="6622" max="6622" width="9.140625" style="15" hidden="1"/>
    <col min="6623" max="6623" width="11.7109375" style="15" hidden="1"/>
    <col min="6624" max="6624" width="9.140625" style="15" hidden="1"/>
    <col min="6625" max="6625" width="9.85546875" style="15" hidden="1"/>
    <col min="6626" max="6865" width="9.140625" style="15" hidden="1"/>
    <col min="6866" max="6866" width="43.140625" style="15" hidden="1"/>
    <col min="6867" max="6867" width="14.7109375" style="15" hidden="1"/>
    <col min="6868" max="6868" width="12.5703125" style="15" hidden="1"/>
    <col min="6869" max="6869" width="12.28515625" style="15" hidden="1"/>
    <col min="6870" max="6870" width="16" style="15" hidden="1"/>
    <col min="6871" max="6871" width="12.42578125" style="15" hidden="1"/>
    <col min="6872" max="6872" width="11.28515625" style="15" hidden="1"/>
    <col min="6873" max="6874" width="17.5703125" style="15" hidden="1"/>
    <col min="6875" max="6876" width="10.140625" style="15" hidden="1"/>
    <col min="6877" max="6877" width="12.85546875" style="15" hidden="1"/>
    <col min="6878" max="6878" width="9.140625" style="15" hidden="1"/>
    <col min="6879" max="6879" width="11.7109375" style="15" hidden="1"/>
    <col min="6880" max="6880" width="9.140625" style="15" hidden="1"/>
    <col min="6881" max="6881" width="9.85546875" style="15" hidden="1"/>
    <col min="6882" max="7121" width="9.140625" style="15" hidden="1"/>
    <col min="7122" max="7122" width="43.140625" style="15" hidden="1"/>
    <col min="7123" max="7123" width="14.7109375" style="15" hidden="1"/>
    <col min="7124" max="7124" width="12.5703125" style="15" hidden="1"/>
    <col min="7125" max="7125" width="12.28515625" style="15" hidden="1"/>
    <col min="7126" max="7126" width="16" style="15" hidden="1"/>
    <col min="7127" max="7127" width="12.42578125" style="15" hidden="1"/>
    <col min="7128" max="7128" width="11.28515625" style="15" hidden="1"/>
    <col min="7129" max="7130" width="17.5703125" style="15" hidden="1"/>
    <col min="7131" max="7132" width="10.140625" style="15" hidden="1"/>
    <col min="7133" max="7133" width="12.85546875" style="15" hidden="1"/>
    <col min="7134" max="7134" width="9.140625" style="15" hidden="1"/>
    <col min="7135" max="7135" width="11.7109375" style="15" hidden="1"/>
    <col min="7136" max="7136" width="9.140625" style="15" hidden="1"/>
    <col min="7137" max="7137" width="9.85546875" style="15" hidden="1"/>
    <col min="7138" max="7377" width="9.140625" style="15" hidden="1"/>
    <col min="7378" max="7378" width="43.140625" style="15" hidden="1"/>
    <col min="7379" max="7379" width="14.7109375" style="15" hidden="1"/>
    <col min="7380" max="7380" width="12.5703125" style="15" hidden="1"/>
    <col min="7381" max="7381" width="12.28515625" style="15" hidden="1"/>
    <col min="7382" max="7382" width="16" style="15" hidden="1"/>
    <col min="7383" max="7383" width="12.42578125" style="15" hidden="1"/>
    <col min="7384" max="7384" width="11.28515625" style="15" hidden="1"/>
    <col min="7385" max="7386" width="17.5703125" style="15" hidden="1"/>
    <col min="7387" max="7388" width="10.140625" style="15" hidden="1"/>
    <col min="7389" max="7389" width="12.85546875" style="15" hidden="1"/>
    <col min="7390" max="7390" width="9.140625" style="15" hidden="1"/>
    <col min="7391" max="7391" width="11.7109375" style="15" hidden="1"/>
    <col min="7392" max="7392" width="9.140625" style="15" hidden="1"/>
    <col min="7393" max="7393" width="9.85546875" style="15" hidden="1"/>
    <col min="7394" max="7633" width="9.140625" style="15" hidden="1"/>
    <col min="7634" max="7634" width="43.140625" style="15" hidden="1"/>
    <col min="7635" max="7635" width="14.7109375" style="15" hidden="1"/>
    <col min="7636" max="7636" width="12.5703125" style="15" hidden="1"/>
    <col min="7637" max="7637" width="12.28515625" style="15" hidden="1"/>
    <col min="7638" max="7638" width="16" style="15" hidden="1"/>
    <col min="7639" max="7639" width="12.42578125" style="15" hidden="1"/>
    <col min="7640" max="7640" width="11.28515625" style="15" hidden="1"/>
    <col min="7641" max="7642" width="17.5703125" style="15" hidden="1"/>
    <col min="7643" max="7644" width="10.140625" style="15" hidden="1"/>
    <col min="7645" max="7645" width="12.85546875" style="15" hidden="1"/>
    <col min="7646" max="7646" width="9.140625" style="15" hidden="1"/>
    <col min="7647" max="7647" width="11.7109375" style="15" hidden="1"/>
    <col min="7648" max="7648" width="9.140625" style="15" hidden="1"/>
    <col min="7649" max="7649" width="9.85546875" style="15" hidden="1"/>
    <col min="7650" max="7889" width="9.140625" style="15" hidden="1"/>
    <col min="7890" max="7890" width="43.140625" style="15" hidden="1"/>
    <col min="7891" max="7891" width="14.7109375" style="15" hidden="1"/>
    <col min="7892" max="7892" width="12.5703125" style="15" hidden="1"/>
    <col min="7893" max="7893" width="12.28515625" style="15" hidden="1"/>
    <col min="7894" max="7894" width="16" style="15" hidden="1"/>
    <col min="7895" max="7895" width="12.42578125" style="15" hidden="1"/>
    <col min="7896" max="7896" width="11.28515625" style="15" hidden="1"/>
    <col min="7897" max="7898" width="17.5703125" style="15" hidden="1"/>
    <col min="7899" max="7900" width="10.140625" style="15" hidden="1"/>
    <col min="7901" max="7901" width="12.85546875" style="15" hidden="1"/>
    <col min="7902" max="7902" width="9.140625" style="15" hidden="1"/>
    <col min="7903" max="7903" width="11.7109375" style="15" hidden="1"/>
    <col min="7904" max="7904" width="9.140625" style="15" hidden="1"/>
    <col min="7905" max="7905" width="9.85546875" style="15" hidden="1"/>
    <col min="7906" max="8145" width="9.140625" style="15" hidden="1"/>
    <col min="8146" max="8146" width="43.140625" style="15" hidden="1"/>
    <col min="8147" max="8147" width="14.7109375" style="15" hidden="1"/>
    <col min="8148" max="8148" width="12.5703125" style="15" hidden="1"/>
    <col min="8149" max="8149" width="12.28515625" style="15" hidden="1"/>
    <col min="8150" max="8150" width="16" style="15" hidden="1"/>
    <col min="8151" max="8151" width="12.42578125" style="15" hidden="1"/>
    <col min="8152" max="8152" width="11.28515625" style="15" hidden="1"/>
    <col min="8153" max="8154" width="17.5703125" style="15" hidden="1"/>
    <col min="8155" max="8156" width="10.140625" style="15" hidden="1"/>
    <col min="8157" max="8157" width="12.85546875" style="15" hidden="1"/>
    <col min="8158" max="8158" width="9.140625" style="15" hidden="1"/>
    <col min="8159" max="8159" width="11.7109375" style="15" hidden="1"/>
    <col min="8160" max="8160" width="9.140625" style="15" hidden="1"/>
    <col min="8161" max="8161" width="9.85546875" style="15" hidden="1"/>
    <col min="8162" max="8401" width="9.140625" style="15" hidden="1"/>
    <col min="8402" max="8402" width="43.140625" style="15" hidden="1"/>
    <col min="8403" max="8403" width="14.7109375" style="15" hidden="1"/>
    <col min="8404" max="8404" width="12.5703125" style="15" hidden="1"/>
    <col min="8405" max="8405" width="12.28515625" style="15" hidden="1"/>
    <col min="8406" max="8406" width="16" style="15" hidden="1"/>
    <col min="8407" max="8407" width="12.42578125" style="15" hidden="1"/>
    <col min="8408" max="8408" width="11.28515625" style="15" hidden="1"/>
    <col min="8409" max="8410" width="17.5703125" style="15" hidden="1"/>
    <col min="8411" max="8412" width="10.140625" style="15" hidden="1"/>
    <col min="8413" max="8413" width="12.85546875" style="15" hidden="1"/>
    <col min="8414" max="8414" width="9.140625" style="15" hidden="1"/>
    <col min="8415" max="8415" width="11.7109375" style="15" hidden="1"/>
    <col min="8416" max="8416" width="9.140625" style="15" hidden="1"/>
    <col min="8417" max="8417" width="9.85546875" style="15" hidden="1"/>
    <col min="8418" max="8657" width="9.140625" style="15" hidden="1"/>
    <col min="8658" max="8658" width="43.140625" style="15" hidden="1"/>
    <col min="8659" max="8659" width="14.7109375" style="15" hidden="1"/>
    <col min="8660" max="8660" width="12.5703125" style="15" hidden="1"/>
    <col min="8661" max="8661" width="12.28515625" style="15" hidden="1"/>
    <col min="8662" max="8662" width="16" style="15" hidden="1"/>
    <col min="8663" max="8663" width="12.42578125" style="15" hidden="1"/>
    <col min="8664" max="8664" width="11.28515625" style="15" hidden="1"/>
    <col min="8665" max="8666" width="17.5703125" style="15" hidden="1"/>
    <col min="8667" max="8668" width="10.140625" style="15" hidden="1"/>
    <col min="8669" max="8669" width="12.85546875" style="15" hidden="1"/>
    <col min="8670" max="8670" width="9.140625" style="15" hidden="1"/>
    <col min="8671" max="8671" width="11.7109375" style="15" hidden="1"/>
    <col min="8672" max="8672" width="9.140625" style="15" hidden="1"/>
    <col min="8673" max="8673" width="9.85546875" style="15" hidden="1"/>
    <col min="8674" max="8913" width="9.140625" style="15" hidden="1"/>
    <col min="8914" max="8914" width="43.140625" style="15" hidden="1"/>
    <col min="8915" max="8915" width="14.7109375" style="15" hidden="1"/>
    <col min="8916" max="8916" width="12.5703125" style="15" hidden="1"/>
    <col min="8917" max="8917" width="12.28515625" style="15" hidden="1"/>
    <col min="8918" max="8918" width="16" style="15" hidden="1"/>
    <col min="8919" max="8919" width="12.42578125" style="15" hidden="1"/>
    <col min="8920" max="8920" width="11.28515625" style="15" hidden="1"/>
    <col min="8921" max="8922" width="17.5703125" style="15" hidden="1"/>
    <col min="8923" max="8924" width="10.140625" style="15" hidden="1"/>
    <col min="8925" max="8925" width="12.85546875" style="15" hidden="1"/>
    <col min="8926" max="8926" width="9.140625" style="15" hidden="1"/>
    <col min="8927" max="8927" width="11.7109375" style="15" hidden="1"/>
    <col min="8928" max="8928" width="9.140625" style="15" hidden="1"/>
    <col min="8929" max="8929" width="9.85546875" style="15" hidden="1"/>
    <col min="8930" max="9169" width="9.140625" style="15" hidden="1"/>
    <col min="9170" max="9170" width="43.140625" style="15" hidden="1"/>
    <col min="9171" max="9171" width="14.7109375" style="15" hidden="1"/>
    <col min="9172" max="9172" width="12.5703125" style="15" hidden="1"/>
    <col min="9173" max="9173" width="12.28515625" style="15" hidden="1"/>
    <col min="9174" max="9174" width="16" style="15" hidden="1"/>
    <col min="9175" max="9175" width="12.42578125" style="15" hidden="1"/>
    <col min="9176" max="9176" width="11.28515625" style="15" hidden="1"/>
    <col min="9177" max="9178" width="17.5703125" style="15" hidden="1"/>
    <col min="9179" max="9180" width="10.140625" style="15" hidden="1"/>
    <col min="9181" max="9181" width="12.85546875" style="15" hidden="1"/>
    <col min="9182" max="9182" width="9.140625" style="15" hidden="1"/>
    <col min="9183" max="9183" width="11.7109375" style="15" hidden="1"/>
    <col min="9184" max="9184" width="9.140625" style="15" hidden="1"/>
    <col min="9185" max="9185" width="9.85546875" style="15" hidden="1"/>
    <col min="9186" max="9425" width="9.140625" style="15" hidden="1"/>
    <col min="9426" max="9426" width="43.140625" style="15" hidden="1"/>
    <col min="9427" max="9427" width="14.7109375" style="15" hidden="1"/>
    <col min="9428" max="9428" width="12.5703125" style="15" hidden="1"/>
    <col min="9429" max="9429" width="12.28515625" style="15" hidden="1"/>
    <col min="9430" max="9430" width="16" style="15" hidden="1"/>
    <col min="9431" max="9431" width="12.42578125" style="15" hidden="1"/>
    <col min="9432" max="9432" width="11.28515625" style="15" hidden="1"/>
    <col min="9433" max="9434" width="17.5703125" style="15" hidden="1"/>
    <col min="9435" max="9436" width="10.140625" style="15" hidden="1"/>
    <col min="9437" max="9437" width="12.85546875" style="15" hidden="1"/>
    <col min="9438" max="9438" width="9.140625" style="15" hidden="1"/>
    <col min="9439" max="9439" width="11.7109375" style="15" hidden="1"/>
    <col min="9440" max="9440" width="9.140625" style="15" hidden="1"/>
    <col min="9441" max="9441" width="9.85546875" style="15" hidden="1"/>
    <col min="9442" max="9681" width="9.140625" style="15" hidden="1"/>
    <col min="9682" max="9682" width="43.140625" style="15" hidden="1"/>
    <col min="9683" max="9683" width="14.7109375" style="15" hidden="1"/>
    <col min="9684" max="9684" width="12.5703125" style="15" hidden="1"/>
    <col min="9685" max="9685" width="12.28515625" style="15" hidden="1"/>
    <col min="9686" max="9686" width="16" style="15" hidden="1"/>
    <col min="9687" max="9687" width="12.42578125" style="15" hidden="1"/>
    <col min="9688" max="9688" width="11.28515625" style="15" hidden="1"/>
    <col min="9689" max="9690" width="17.5703125" style="15" hidden="1"/>
    <col min="9691" max="9692" width="10.140625" style="15" hidden="1"/>
    <col min="9693" max="9693" width="12.85546875" style="15" hidden="1"/>
    <col min="9694" max="9694" width="9.140625" style="15" hidden="1"/>
    <col min="9695" max="9695" width="11.7109375" style="15" hidden="1"/>
    <col min="9696" max="9696" width="9.140625" style="15" hidden="1"/>
    <col min="9697" max="9697" width="9.85546875" style="15" hidden="1"/>
    <col min="9698" max="9937" width="9.140625" style="15" hidden="1"/>
    <col min="9938" max="9938" width="43.140625" style="15" hidden="1"/>
    <col min="9939" max="9939" width="14.7109375" style="15" hidden="1"/>
    <col min="9940" max="9940" width="12.5703125" style="15" hidden="1"/>
    <col min="9941" max="9941" width="12.28515625" style="15" hidden="1"/>
    <col min="9942" max="9942" width="16" style="15" hidden="1"/>
    <col min="9943" max="9943" width="12.42578125" style="15" hidden="1"/>
    <col min="9944" max="9944" width="11.28515625" style="15" hidden="1"/>
    <col min="9945" max="9946" width="17.5703125" style="15" hidden="1"/>
    <col min="9947" max="9948" width="10.140625" style="15" hidden="1"/>
    <col min="9949" max="9949" width="12.85546875" style="15" hidden="1"/>
    <col min="9950" max="9950" width="9.140625" style="15" hidden="1"/>
    <col min="9951" max="9951" width="11.7109375" style="15" hidden="1"/>
    <col min="9952" max="9952" width="9.140625" style="15" hidden="1"/>
    <col min="9953" max="9953" width="9.85546875" style="15" hidden="1"/>
    <col min="9954" max="10193" width="9.140625" style="15" hidden="1"/>
    <col min="10194" max="10194" width="43.140625" style="15" hidden="1"/>
    <col min="10195" max="10195" width="14.7109375" style="15" hidden="1"/>
    <col min="10196" max="10196" width="12.5703125" style="15" hidden="1"/>
    <col min="10197" max="10197" width="12.28515625" style="15" hidden="1"/>
    <col min="10198" max="10198" width="16" style="15" hidden="1"/>
    <col min="10199" max="10199" width="12.42578125" style="15" hidden="1"/>
    <col min="10200" max="10200" width="11.28515625" style="15" hidden="1"/>
    <col min="10201" max="10202" width="17.5703125" style="15" hidden="1"/>
    <col min="10203" max="10204" width="10.140625" style="15" hidden="1"/>
    <col min="10205" max="10205" width="12.85546875" style="15" hidden="1"/>
    <col min="10206" max="10206" width="9.140625" style="15" hidden="1"/>
    <col min="10207" max="10207" width="11.7109375" style="15" hidden="1"/>
    <col min="10208" max="10208" width="9.140625" style="15" hidden="1"/>
    <col min="10209" max="10209" width="9.85546875" style="15" hidden="1"/>
    <col min="10210" max="10449" width="9.140625" style="15" hidden="1"/>
    <col min="10450" max="10450" width="43.140625" style="15" hidden="1"/>
    <col min="10451" max="10451" width="14.7109375" style="15" hidden="1"/>
    <col min="10452" max="10452" width="12.5703125" style="15" hidden="1"/>
    <col min="10453" max="10453" width="12.28515625" style="15" hidden="1"/>
    <col min="10454" max="10454" width="16" style="15" hidden="1"/>
    <col min="10455" max="10455" width="12.42578125" style="15" hidden="1"/>
    <col min="10456" max="10456" width="11.28515625" style="15" hidden="1"/>
    <col min="10457" max="10458" width="17.5703125" style="15" hidden="1"/>
    <col min="10459" max="10460" width="10.140625" style="15" hidden="1"/>
    <col min="10461" max="10461" width="12.85546875" style="15" hidden="1"/>
    <col min="10462" max="10462" width="9.140625" style="15" hidden="1"/>
    <col min="10463" max="10463" width="11.7109375" style="15" hidden="1"/>
    <col min="10464" max="10464" width="9.140625" style="15" hidden="1"/>
    <col min="10465" max="10465" width="9.85546875" style="15" hidden="1"/>
    <col min="10466" max="10705" width="9.140625" style="15" hidden="1"/>
    <col min="10706" max="10706" width="43.140625" style="15" hidden="1"/>
    <col min="10707" max="10707" width="14.7109375" style="15" hidden="1"/>
    <col min="10708" max="10708" width="12.5703125" style="15" hidden="1"/>
    <col min="10709" max="10709" width="12.28515625" style="15" hidden="1"/>
    <col min="10710" max="10710" width="16" style="15" hidden="1"/>
    <col min="10711" max="10711" width="12.42578125" style="15" hidden="1"/>
    <col min="10712" max="10712" width="11.28515625" style="15" hidden="1"/>
    <col min="10713" max="10714" width="17.5703125" style="15" hidden="1"/>
    <col min="10715" max="10716" width="10.140625" style="15" hidden="1"/>
    <col min="10717" max="10717" width="12.85546875" style="15" hidden="1"/>
    <col min="10718" max="10718" width="9.140625" style="15" hidden="1"/>
    <col min="10719" max="10719" width="11.7109375" style="15" hidden="1"/>
    <col min="10720" max="10720" width="9.140625" style="15" hidden="1"/>
    <col min="10721" max="10721" width="9.85546875" style="15" hidden="1"/>
    <col min="10722" max="10961" width="9.140625" style="15" hidden="1"/>
    <col min="10962" max="10962" width="43.140625" style="15" hidden="1"/>
    <col min="10963" max="10963" width="14.7109375" style="15" hidden="1"/>
    <col min="10964" max="10964" width="12.5703125" style="15" hidden="1"/>
    <col min="10965" max="10965" width="12.28515625" style="15" hidden="1"/>
    <col min="10966" max="10966" width="16" style="15" hidden="1"/>
    <col min="10967" max="10967" width="12.42578125" style="15" hidden="1"/>
    <col min="10968" max="10968" width="11.28515625" style="15" hidden="1"/>
    <col min="10969" max="10970" width="17.5703125" style="15" hidden="1"/>
    <col min="10971" max="10972" width="10.140625" style="15" hidden="1"/>
    <col min="10973" max="10973" width="12.85546875" style="15" hidden="1"/>
    <col min="10974" max="10974" width="9.140625" style="15" hidden="1"/>
    <col min="10975" max="10975" width="11.7109375" style="15" hidden="1"/>
    <col min="10976" max="10976" width="9.140625" style="15" hidden="1"/>
    <col min="10977" max="10977" width="9.85546875" style="15" hidden="1"/>
    <col min="10978" max="11217" width="9.140625" style="15" hidden="1"/>
    <col min="11218" max="11218" width="43.140625" style="15" hidden="1"/>
    <col min="11219" max="11219" width="14.7109375" style="15" hidden="1"/>
    <col min="11220" max="11220" width="12.5703125" style="15" hidden="1"/>
    <col min="11221" max="11221" width="12.28515625" style="15" hidden="1"/>
    <col min="11222" max="11222" width="16" style="15" hidden="1"/>
    <col min="11223" max="11223" width="12.42578125" style="15" hidden="1"/>
    <col min="11224" max="11224" width="11.28515625" style="15" hidden="1"/>
    <col min="11225" max="11226" width="17.5703125" style="15" hidden="1"/>
    <col min="11227" max="11228" width="10.140625" style="15" hidden="1"/>
    <col min="11229" max="11229" width="12.85546875" style="15" hidden="1"/>
    <col min="11230" max="11230" width="9.140625" style="15" hidden="1"/>
    <col min="11231" max="11231" width="11.7109375" style="15" hidden="1"/>
    <col min="11232" max="11232" width="9.140625" style="15" hidden="1"/>
    <col min="11233" max="11233" width="9.85546875" style="15" hidden="1"/>
    <col min="11234" max="11473" width="9.140625" style="15" hidden="1"/>
    <col min="11474" max="11474" width="43.140625" style="15" hidden="1"/>
    <col min="11475" max="11475" width="14.7109375" style="15" hidden="1"/>
    <col min="11476" max="11476" width="12.5703125" style="15" hidden="1"/>
    <col min="11477" max="11477" width="12.28515625" style="15" hidden="1"/>
    <col min="11478" max="11478" width="16" style="15" hidden="1"/>
    <col min="11479" max="11479" width="12.42578125" style="15" hidden="1"/>
    <col min="11480" max="11480" width="11.28515625" style="15" hidden="1"/>
    <col min="11481" max="11482" width="17.5703125" style="15" hidden="1"/>
    <col min="11483" max="11484" width="10.140625" style="15" hidden="1"/>
    <col min="11485" max="11485" width="12.85546875" style="15" hidden="1"/>
    <col min="11486" max="11486" width="9.140625" style="15" hidden="1"/>
    <col min="11487" max="11487" width="11.7109375" style="15" hidden="1"/>
    <col min="11488" max="11488" width="9.140625" style="15" hidden="1"/>
    <col min="11489" max="11489" width="9.85546875" style="15" hidden="1"/>
    <col min="11490" max="11729" width="9.140625" style="15" hidden="1"/>
    <col min="11730" max="11730" width="43.140625" style="15" hidden="1"/>
    <col min="11731" max="11731" width="14.7109375" style="15" hidden="1"/>
    <col min="11732" max="11732" width="12.5703125" style="15" hidden="1"/>
    <col min="11733" max="11733" width="12.28515625" style="15" hidden="1"/>
    <col min="11734" max="11734" width="16" style="15" hidden="1"/>
    <col min="11735" max="11735" width="12.42578125" style="15" hidden="1"/>
    <col min="11736" max="11736" width="11.28515625" style="15" hidden="1"/>
    <col min="11737" max="11738" width="17.5703125" style="15" hidden="1"/>
    <col min="11739" max="11740" width="10.140625" style="15" hidden="1"/>
    <col min="11741" max="11741" width="12.85546875" style="15" hidden="1"/>
    <col min="11742" max="11742" width="9.140625" style="15" hidden="1"/>
    <col min="11743" max="11743" width="11.7109375" style="15" hidden="1"/>
    <col min="11744" max="11744" width="9.140625" style="15" hidden="1"/>
    <col min="11745" max="11745" width="9.85546875" style="15" hidden="1"/>
    <col min="11746" max="11985" width="9.140625" style="15" hidden="1"/>
    <col min="11986" max="11986" width="43.140625" style="15" hidden="1"/>
    <col min="11987" max="11987" width="14.7109375" style="15" hidden="1"/>
    <col min="11988" max="11988" width="12.5703125" style="15" hidden="1"/>
    <col min="11989" max="11989" width="12.28515625" style="15" hidden="1"/>
    <col min="11990" max="11990" width="16" style="15" hidden="1"/>
    <col min="11991" max="11991" width="12.42578125" style="15" hidden="1"/>
    <col min="11992" max="11992" width="11.28515625" style="15" hidden="1"/>
    <col min="11993" max="11994" width="17.5703125" style="15" hidden="1"/>
    <col min="11995" max="11996" width="10.140625" style="15" hidden="1"/>
    <col min="11997" max="11997" width="12.85546875" style="15" hidden="1"/>
    <col min="11998" max="11998" width="9.140625" style="15" hidden="1"/>
    <col min="11999" max="11999" width="11.7109375" style="15" hidden="1"/>
    <col min="12000" max="12000" width="9.140625" style="15" hidden="1"/>
    <col min="12001" max="12001" width="9.85546875" style="15" hidden="1"/>
    <col min="12002" max="12241" width="9.140625" style="15" hidden="1"/>
    <col min="12242" max="12242" width="43.140625" style="15" hidden="1"/>
    <col min="12243" max="12243" width="14.7109375" style="15" hidden="1"/>
    <col min="12244" max="12244" width="12.5703125" style="15" hidden="1"/>
    <col min="12245" max="12245" width="12.28515625" style="15" hidden="1"/>
    <col min="12246" max="12246" width="16" style="15" hidden="1"/>
    <col min="12247" max="12247" width="12.42578125" style="15" hidden="1"/>
    <col min="12248" max="12248" width="11.28515625" style="15" hidden="1"/>
    <col min="12249" max="12250" width="17.5703125" style="15" hidden="1"/>
    <col min="12251" max="12252" width="10.140625" style="15" hidden="1"/>
    <col min="12253" max="12253" width="12.85546875" style="15" hidden="1"/>
    <col min="12254" max="12254" width="9.140625" style="15" hidden="1"/>
    <col min="12255" max="12255" width="11.7109375" style="15" hidden="1"/>
    <col min="12256" max="12256" width="9.140625" style="15" hidden="1"/>
    <col min="12257" max="12257" width="9.85546875" style="15" hidden="1"/>
    <col min="12258" max="12497" width="9.140625" style="15" hidden="1"/>
    <col min="12498" max="12498" width="43.140625" style="15" hidden="1"/>
    <col min="12499" max="12499" width="14.7109375" style="15" hidden="1"/>
    <col min="12500" max="12500" width="12.5703125" style="15" hidden="1"/>
    <col min="12501" max="12501" width="12.28515625" style="15" hidden="1"/>
    <col min="12502" max="12502" width="16" style="15" hidden="1"/>
    <col min="12503" max="12503" width="12.42578125" style="15" hidden="1"/>
    <col min="12504" max="12504" width="11.28515625" style="15" hidden="1"/>
    <col min="12505" max="12506" width="17.5703125" style="15" hidden="1"/>
    <col min="12507" max="12508" width="10.140625" style="15" hidden="1"/>
    <col min="12509" max="12509" width="12.85546875" style="15" hidden="1"/>
    <col min="12510" max="12510" width="9.140625" style="15" hidden="1"/>
    <col min="12511" max="12511" width="11.7109375" style="15" hidden="1"/>
    <col min="12512" max="12512" width="9.140625" style="15" hidden="1"/>
    <col min="12513" max="12513" width="9.85546875" style="15" hidden="1"/>
    <col min="12514" max="12753" width="9.140625" style="15" hidden="1"/>
    <col min="12754" max="12754" width="43.140625" style="15" hidden="1"/>
    <col min="12755" max="12755" width="14.7109375" style="15" hidden="1"/>
    <col min="12756" max="12756" width="12.5703125" style="15" hidden="1"/>
    <col min="12757" max="12757" width="12.28515625" style="15" hidden="1"/>
    <col min="12758" max="12758" width="16" style="15" hidden="1"/>
    <col min="12759" max="12759" width="12.42578125" style="15" hidden="1"/>
    <col min="12760" max="12760" width="11.28515625" style="15" hidden="1"/>
    <col min="12761" max="12762" width="17.5703125" style="15" hidden="1"/>
    <col min="12763" max="12764" width="10.140625" style="15" hidden="1"/>
    <col min="12765" max="12765" width="12.85546875" style="15" hidden="1"/>
    <col min="12766" max="12766" width="9.140625" style="15" hidden="1"/>
    <col min="12767" max="12767" width="11.7109375" style="15" hidden="1"/>
    <col min="12768" max="12768" width="9.140625" style="15" hidden="1"/>
    <col min="12769" max="12769" width="9.85546875" style="15" hidden="1"/>
    <col min="12770" max="13009" width="9.140625" style="15" hidden="1"/>
    <col min="13010" max="13010" width="43.140625" style="15" hidden="1"/>
    <col min="13011" max="13011" width="14.7109375" style="15" hidden="1"/>
    <col min="13012" max="13012" width="12.5703125" style="15" hidden="1"/>
    <col min="13013" max="13013" width="12.28515625" style="15" hidden="1"/>
    <col min="13014" max="13014" width="16" style="15" hidden="1"/>
    <col min="13015" max="13015" width="12.42578125" style="15" hidden="1"/>
    <col min="13016" max="13016" width="11.28515625" style="15" hidden="1"/>
    <col min="13017" max="13018" width="17.5703125" style="15" hidden="1"/>
    <col min="13019" max="13020" width="10.140625" style="15" hidden="1"/>
    <col min="13021" max="13021" width="12.85546875" style="15" hidden="1"/>
    <col min="13022" max="13022" width="9.140625" style="15" hidden="1"/>
    <col min="13023" max="13023" width="11.7109375" style="15" hidden="1"/>
    <col min="13024" max="13024" width="9.140625" style="15" hidden="1"/>
    <col min="13025" max="13025" width="9.85546875" style="15" hidden="1"/>
    <col min="13026" max="13265" width="9.140625" style="15" hidden="1"/>
    <col min="13266" max="13266" width="43.140625" style="15" hidden="1"/>
    <col min="13267" max="13267" width="14.7109375" style="15" hidden="1"/>
    <col min="13268" max="13268" width="12.5703125" style="15" hidden="1"/>
    <col min="13269" max="13269" width="12.28515625" style="15" hidden="1"/>
    <col min="13270" max="13270" width="16" style="15" hidden="1"/>
    <col min="13271" max="13271" width="12.42578125" style="15" hidden="1"/>
    <col min="13272" max="13272" width="11.28515625" style="15" hidden="1"/>
    <col min="13273" max="13274" width="17.5703125" style="15" hidden="1"/>
    <col min="13275" max="13276" width="10.140625" style="15" hidden="1"/>
    <col min="13277" max="13277" width="12.85546875" style="15" hidden="1"/>
    <col min="13278" max="13278" width="9.140625" style="15" hidden="1"/>
    <col min="13279" max="13279" width="11.7109375" style="15" hidden="1"/>
    <col min="13280" max="13280" width="9.140625" style="15" hidden="1"/>
    <col min="13281" max="13281" width="9.85546875" style="15" hidden="1"/>
    <col min="13282" max="13521" width="9.140625" style="15" hidden="1"/>
    <col min="13522" max="13522" width="43.140625" style="15" hidden="1"/>
    <col min="13523" max="13523" width="14.7109375" style="15" hidden="1"/>
    <col min="13524" max="13524" width="12.5703125" style="15" hidden="1"/>
    <col min="13525" max="13525" width="12.28515625" style="15" hidden="1"/>
    <col min="13526" max="13526" width="16" style="15" hidden="1"/>
    <col min="13527" max="13527" width="12.42578125" style="15" hidden="1"/>
    <col min="13528" max="13528" width="11.28515625" style="15" hidden="1"/>
    <col min="13529" max="13530" width="17.5703125" style="15" hidden="1"/>
    <col min="13531" max="13532" width="10.140625" style="15" hidden="1"/>
    <col min="13533" max="13533" width="12.85546875" style="15" hidden="1"/>
    <col min="13534" max="13534" width="9.140625" style="15" hidden="1"/>
    <col min="13535" max="13535" width="11.7109375" style="15" hidden="1"/>
    <col min="13536" max="13536" width="9.140625" style="15" hidden="1"/>
    <col min="13537" max="13537" width="9.85546875" style="15" hidden="1"/>
    <col min="13538" max="13777" width="9.140625" style="15" hidden="1"/>
    <col min="13778" max="13778" width="43.140625" style="15" hidden="1"/>
    <col min="13779" max="13779" width="14.7109375" style="15" hidden="1"/>
    <col min="13780" max="13780" width="12.5703125" style="15" hidden="1"/>
    <col min="13781" max="13781" width="12.28515625" style="15" hidden="1"/>
    <col min="13782" max="13782" width="16" style="15" hidden="1"/>
    <col min="13783" max="13783" width="12.42578125" style="15" hidden="1"/>
    <col min="13784" max="13784" width="11.28515625" style="15" hidden="1"/>
    <col min="13785" max="13786" width="17.5703125" style="15" hidden="1"/>
    <col min="13787" max="13788" width="10.140625" style="15" hidden="1"/>
    <col min="13789" max="13789" width="12.85546875" style="15" hidden="1"/>
    <col min="13790" max="13790" width="9.140625" style="15" hidden="1"/>
    <col min="13791" max="13791" width="11.7109375" style="15" hidden="1"/>
    <col min="13792" max="13792" width="9.140625" style="15" hidden="1"/>
    <col min="13793" max="13793" width="9.85546875" style="15" hidden="1"/>
    <col min="13794" max="14033" width="9.140625" style="15" hidden="1"/>
    <col min="14034" max="14034" width="43.140625" style="15" hidden="1"/>
    <col min="14035" max="14035" width="14.7109375" style="15" hidden="1"/>
    <col min="14036" max="14036" width="12.5703125" style="15" hidden="1"/>
    <col min="14037" max="14037" width="12.28515625" style="15" hidden="1"/>
    <col min="14038" max="14038" width="16" style="15" hidden="1"/>
    <col min="14039" max="14039" width="12.42578125" style="15" hidden="1"/>
    <col min="14040" max="14040" width="11.28515625" style="15" hidden="1"/>
    <col min="14041" max="14042" width="17.5703125" style="15" hidden="1"/>
    <col min="14043" max="14044" width="10.140625" style="15" hidden="1"/>
    <col min="14045" max="14045" width="12.85546875" style="15" hidden="1"/>
    <col min="14046" max="14046" width="9.140625" style="15" hidden="1"/>
    <col min="14047" max="14047" width="11.7109375" style="15" hidden="1"/>
    <col min="14048" max="14048" width="9.140625" style="15" hidden="1"/>
    <col min="14049" max="14049" width="9.85546875" style="15" hidden="1"/>
    <col min="14050" max="14289" width="9.140625" style="15" hidden="1"/>
    <col min="14290" max="14290" width="43.140625" style="15" hidden="1"/>
    <col min="14291" max="14291" width="14.7109375" style="15" hidden="1"/>
    <col min="14292" max="14292" width="12.5703125" style="15" hidden="1"/>
    <col min="14293" max="14293" width="12.28515625" style="15" hidden="1"/>
    <col min="14294" max="14294" width="16" style="15" hidden="1"/>
    <col min="14295" max="14295" width="12.42578125" style="15" hidden="1"/>
    <col min="14296" max="14296" width="11.28515625" style="15" hidden="1"/>
    <col min="14297" max="14298" width="17.5703125" style="15" hidden="1"/>
    <col min="14299" max="14300" width="10.140625" style="15" hidden="1"/>
    <col min="14301" max="14301" width="12.85546875" style="15" hidden="1"/>
    <col min="14302" max="14302" width="9.140625" style="15" hidden="1"/>
    <col min="14303" max="14303" width="11.7109375" style="15" hidden="1"/>
    <col min="14304" max="14304" width="9.140625" style="15" hidden="1"/>
    <col min="14305" max="14305" width="9.85546875" style="15" hidden="1"/>
    <col min="14306" max="14545" width="9.140625" style="15" hidden="1"/>
    <col min="14546" max="14546" width="43.140625" style="15" hidden="1"/>
    <col min="14547" max="14547" width="14.7109375" style="15" hidden="1"/>
    <col min="14548" max="14548" width="12.5703125" style="15" hidden="1"/>
    <col min="14549" max="14549" width="12.28515625" style="15" hidden="1"/>
    <col min="14550" max="14550" width="16" style="15" hidden="1"/>
    <col min="14551" max="14551" width="12.42578125" style="15" hidden="1"/>
    <col min="14552" max="14552" width="11.28515625" style="15" hidden="1"/>
    <col min="14553" max="14554" width="17.5703125" style="15" hidden="1"/>
    <col min="14555" max="14556" width="10.140625" style="15" hidden="1"/>
    <col min="14557" max="14557" width="12.85546875" style="15" hidden="1"/>
    <col min="14558" max="14558" width="9.140625" style="15" hidden="1"/>
    <col min="14559" max="14559" width="11.7109375" style="15" hidden="1"/>
    <col min="14560" max="14560" width="9.140625" style="15" hidden="1"/>
    <col min="14561" max="14561" width="9.85546875" style="15" hidden="1"/>
    <col min="14562" max="14801" width="9.140625" style="15" hidden="1"/>
    <col min="14802" max="14802" width="43.140625" style="15" hidden="1"/>
    <col min="14803" max="14803" width="14.7109375" style="15" hidden="1"/>
    <col min="14804" max="14804" width="12.5703125" style="15" hidden="1"/>
    <col min="14805" max="14805" width="12.28515625" style="15" hidden="1"/>
    <col min="14806" max="14806" width="16" style="15" hidden="1"/>
    <col min="14807" max="14807" width="12.42578125" style="15" hidden="1"/>
    <col min="14808" max="14808" width="11.28515625" style="15" hidden="1"/>
    <col min="14809" max="14810" width="17.5703125" style="15" hidden="1"/>
    <col min="14811" max="14812" width="10.140625" style="15" hidden="1"/>
    <col min="14813" max="14813" width="12.85546875" style="15" hidden="1"/>
    <col min="14814" max="14814" width="9.140625" style="15" hidden="1"/>
    <col min="14815" max="14815" width="11.7109375" style="15" hidden="1"/>
    <col min="14816" max="14816" width="9.140625" style="15" hidden="1"/>
    <col min="14817" max="14817" width="9.85546875" style="15" hidden="1"/>
    <col min="14818" max="15057" width="9.140625" style="15" hidden="1"/>
    <col min="15058" max="15058" width="43.140625" style="15" hidden="1"/>
    <col min="15059" max="15059" width="14.7109375" style="15" hidden="1"/>
    <col min="15060" max="15060" width="12.5703125" style="15" hidden="1"/>
    <col min="15061" max="15061" width="12.28515625" style="15" hidden="1"/>
    <col min="15062" max="15062" width="16" style="15" hidden="1"/>
    <col min="15063" max="15063" width="12.42578125" style="15" hidden="1"/>
    <col min="15064" max="15064" width="11.28515625" style="15" hidden="1"/>
    <col min="15065" max="15066" width="17.5703125" style="15" hidden="1"/>
    <col min="15067" max="15068" width="10.140625" style="15" hidden="1"/>
    <col min="15069" max="15069" width="12.85546875" style="15" hidden="1"/>
    <col min="15070" max="15070" width="9.140625" style="15" hidden="1"/>
    <col min="15071" max="15071" width="11.7109375" style="15" hidden="1"/>
    <col min="15072" max="15072" width="9.140625" style="15" hidden="1"/>
    <col min="15073" max="15073" width="9.85546875" style="15" hidden="1"/>
    <col min="15074" max="16384" width="9.140625" style="15" hidden="1"/>
  </cols>
  <sheetData>
    <row r="1" spans="1:4" s="5" customFormat="1" ht="33" customHeight="1" x14ac:dyDescent="0.25">
      <c r="A1" s="23" t="s">
        <v>0</v>
      </c>
      <c r="B1" s="23"/>
      <c r="C1" s="23"/>
      <c r="D1" s="23"/>
    </row>
    <row r="2" spans="1:4" ht="27.75" customHeight="1" x14ac:dyDescent="0.3">
      <c r="B2" s="17"/>
      <c r="C2" s="17"/>
      <c r="D2" s="17" t="s">
        <v>1</v>
      </c>
    </row>
    <row r="3" spans="1:4" ht="33" customHeight="1" x14ac:dyDescent="0.3">
      <c r="A3" s="18" t="s">
        <v>2</v>
      </c>
      <c r="B3" s="1" t="s">
        <v>3</v>
      </c>
      <c r="C3" s="1" t="s">
        <v>4</v>
      </c>
      <c r="D3" s="1" t="s">
        <v>5</v>
      </c>
    </row>
    <row r="4" spans="1:4" ht="33.75" customHeight="1" x14ac:dyDescent="0.3">
      <c r="A4" s="12" t="s">
        <v>6</v>
      </c>
      <c r="B4" s="13">
        <v>343572.37514531001</v>
      </c>
      <c r="C4" s="13">
        <v>423772.54513158009</v>
      </c>
      <c r="D4" s="14">
        <f>+C4/B4-100%</f>
        <v>0.2334302050691659</v>
      </c>
    </row>
    <row r="5" spans="1:4" ht="33.75" customHeight="1" x14ac:dyDescent="0.3">
      <c r="A5" s="12" t="s">
        <v>7</v>
      </c>
      <c r="B5" s="13">
        <v>80461.06100017608</v>
      </c>
      <c r="C5" s="13">
        <v>123974.38194154002</v>
      </c>
      <c r="D5" s="14">
        <f t="shared" ref="D5:D17" si="0">+C5/B5-100%</f>
        <v>0.54079974089912541</v>
      </c>
    </row>
    <row r="6" spans="1:4" s="5" customFormat="1" ht="31.5" customHeight="1" x14ac:dyDescent="0.25">
      <c r="A6" s="19" t="s">
        <v>8</v>
      </c>
      <c r="B6" s="20">
        <v>40627.287437999999</v>
      </c>
      <c r="C6" s="20">
        <v>51069.074896999999</v>
      </c>
      <c r="D6" s="21">
        <f t="shared" si="0"/>
        <v>0.25701414289435087</v>
      </c>
    </row>
    <row r="7" spans="1:4" s="5" customFormat="1" ht="31.5" customHeight="1" x14ac:dyDescent="0.25">
      <c r="A7" s="2" t="s">
        <v>9</v>
      </c>
      <c r="B7" s="3">
        <v>15112.323455</v>
      </c>
      <c r="C7" s="3">
        <v>18916.330095000001</v>
      </c>
      <c r="D7" s="4">
        <f t="shared" si="0"/>
        <v>0.25171553873414632</v>
      </c>
    </row>
    <row r="8" spans="1:4" s="5" customFormat="1" ht="31.5" customHeight="1" x14ac:dyDescent="0.25">
      <c r="A8" s="2" t="s">
        <v>10</v>
      </c>
      <c r="B8" s="3">
        <v>12274.083198999999</v>
      </c>
      <c r="C8" s="3">
        <v>34497.616789</v>
      </c>
      <c r="D8" s="4">
        <f t="shared" si="0"/>
        <v>1.8106063996544042</v>
      </c>
    </row>
    <row r="9" spans="1:4" s="5" customFormat="1" ht="31.5" customHeight="1" x14ac:dyDescent="0.25">
      <c r="A9" s="6" t="s">
        <v>11</v>
      </c>
      <c r="B9" s="7">
        <v>436.37397600000003</v>
      </c>
      <c r="C9" s="7">
        <v>2634.700261</v>
      </c>
      <c r="D9" s="8">
        <f t="shared" si="0"/>
        <v>5.0377117012129062</v>
      </c>
    </row>
    <row r="10" spans="1:4" s="5" customFormat="1" ht="31.5" customHeight="1" x14ac:dyDescent="0.25">
      <c r="A10" s="6" t="s">
        <v>12</v>
      </c>
      <c r="B10" s="7">
        <v>11983.250904</v>
      </c>
      <c r="C10" s="7">
        <v>16805.772121999998</v>
      </c>
      <c r="D10" s="8">
        <f t="shared" si="0"/>
        <v>0.40243847488749851</v>
      </c>
    </row>
    <row r="11" spans="1:4" s="5" customFormat="1" ht="31.5" customHeight="1" x14ac:dyDescent="0.25">
      <c r="A11" s="9" t="s">
        <v>13</v>
      </c>
      <c r="B11" s="10">
        <v>27.742028176086468</v>
      </c>
      <c r="C11" s="10">
        <v>50.887777</v>
      </c>
      <c r="D11" s="11">
        <f t="shared" si="0"/>
        <v>0.83432071645955164</v>
      </c>
    </row>
    <row r="12" spans="1:4" ht="33.75" customHeight="1" x14ac:dyDescent="0.3">
      <c r="A12" s="12" t="s">
        <v>14</v>
      </c>
      <c r="B12" s="13">
        <v>263111.31414513395</v>
      </c>
      <c r="C12" s="13">
        <v>299798.16319003998</v>
      </c>
      <c r="D12" s="14">
        <f t="shared" si="0"/>
        <v>0.13943470718507123</v>
      </c>
    </row>
    <row r="13" spans="1:4" s="5" customFormat="1" ht="40.5" customHeight="1" x14ac:dyDescent="0.25">
      <c r="A13" s="22" t="s">
        <v>15</v>
      </c>
      <c r="B13" s="20">
        <v>245384.58228599999</v>
      </c>
      <c r="C13" s="20">
        <v>286058.68941699999</v>
      </c>
      <c r="D13" s="21">
        <f t="shared" si="0"/>
        <v>0.1657565717946925</v>
      </c>
    </row>
    <row r="14" spans="1:4" s="5" customFormat="1" ht="31.5" customHeight="1" x14ac:dyDescent="0.25">
      <c r="A14" s="2" t="s">
        <v>16</v>
      </c>
      <c r="B14" s="3">
        <v>1809.7305369999999</v>
      </c>
      <c r="C14" s="3">
        <v>1395.417387</v>
      </c>
      <c r="D14" s="4">
        <f t="shared" si="0"/>
        <v>-0.22893637562573765</v>
      </c>
    </row>
    <row r="15" spans="1:4" s="5" customFormat="1" ht="31.5" customHeight="1" x14ac:dyDescent="0.25">
      <c r="A15" s="2" t="s">
        <v>17</v>
      </c>
      <c r="B15" s="3">
        <v>1357.615086</v>
      </c>
      <c r="C15" s="3">
        <v>1112.8622580000001</v>
      </c>
      <c r="D15" s="4">
        <f t="shared" si="0"/>
        <v>-0.18028145865786283</v>
      </c>
    </row>
    <row r="16" spans="1:4" s="5" customFormat="1" ht="31.5" customHeight="1" x14ac:dyDescent="0.25">
      <c r="A16" s="2" t="s">
        <v>18</v>
      </c>
      <c r="B16" s="3">
        <v>9672.4611270000005</v>
      </c>
      <c r="C16" s="3">
        <v>5640.0467589999998</v>
      </c>
      <c r="D16" s="4">
        <f t="shared" si="0"/>
        <v>-0.41689641499243635</v>
      </c>
    </row>
    <row r="17" spans="1:4" s="5" customFormat="1" ht="31.5" customHeight="1" x14ac:dyDescent="0.25">
      <c r="A17" s="9" t="s">
        <v>19</v>
      </c>
      <c r="B17" s="10">
        <v>4886.9251080000004</v>
      </c>
      <c r="C17" s="10">
        <v>5591.1473679999999</v>
      </c>
      <c r="D17" s="11">
        <f t="shared" si="0"/>
        <v>0.14410334605848019</v>
      </c>
    </row>
    <row r="18" spans="1:4" hidden="1" x14ac:dyDescent="0.3">
      <c r="B18" s="16"/>
      <c r="C18" s="16"/>
    </row>
  </sheetData>
  <mergeCells count="1">
    <mergeCell ref="A1:D1"/>
  </mergeCells>
  <printOptions horizontalCentered="1"/>
  <pageMargins left="0.19685039370078741" right="0.19685039370078741" top="0.31496062992125984" bottom="0.2362204724409449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</vt:lpstr>
      <vt:lpstr>'15'!Область_печати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Farruh Sheripbaev</dc:creator>
  <cp:lastModifiedBy>Qaxramon Allaberganov</cp:lastModifiedBy>
  <dcterms:created xsi:type="dcterms:W3CDTF">2023-07-22T12:29:32Z</dcterms:created>
  <dcterms:modified xsi:type="dcterms:W3CDTF">2023-07-24T04:29:29Z</dcterms:modified>
</cp:coreProperties>
</file>