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2\Desktop\To'lov tizimlari\27.02.2023\"/>
    </mc:Choice>
  </mc:AlternateContent>
  <bookViews>
    <workbookView xWindow="120" yWindow="135" windowWidth="10005" windowHeight="10005"/>
  </bookViews>
  <sheets>
    <sheet name="платежи АНОР в разрезе банков" sheetId="2" r:id="rId1"/>
    <sheet name="ANOR to'lov banklar kesimida" sheetId="3" r:id="rId2"/>
    <sheet name="АНОР тўлов банклар кесимида" sheetId="5" r:id="rId3"/>
    <sheet name="ANOR payment by banks" sheetId="4" r:id="rId4"/>
  </sheets>
  <definedNames>
    <definedName name="_xlnm.Print_Area" localSheetId="3">'ANOR payment by banks'!$A$1:$F$36</definedName>
  </definedNames>
  <calcPr calcId="162913"/>
</workbook>
</file>

<file path=xl/calcChain.xml><?xml version="1.0" encoding="utf-8"?>
<calcChain xmlns="http://schemas.openxmlformats.org/spreadsheetml/2006/main">
  <c r="C36" i="5" l="1"/>
  <c r="D36" i="5"/>
  <c r="E36" i="5"/>
  <c r="F36" i="5"/>
  <c r="C36" i="4"/>
  <c r="D36" i="4"/>
  <c r="E36" i="4"/>
  <c r="F36" i="4"/>
  <c r="F36" i="3"/>
  <c r="E36" i="3"/>
  <c r="F36" i="2"/>
  <c r="E36" i="2"/>
  <c r="D36" i="3"/>
  <c r="C36" i="3"/>
  <c r="C36" i="2"/>
  <c r="D36" i="2"/>
</calcChain>
</file>

<file path=xl/sharedStrings.xml><?xml version="1.0" encoding="utf-8"?>
<sst xmlns="http://schemas.openxmlformats.org/spreadsheetml/2006/main" count="167" uniqueCount="98">
  <si>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</si>
  <si>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</si>
  <si>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</si>
  <si>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</si>
  <si>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</si>
  <si>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</si>
  <si>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</si>
  <si>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</si>
  <si>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</si>
  <si>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</si>
  <si>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</si>
  <si>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</si>
  <si>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</si>
  <si>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Hamkorbank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</si>
  <si>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</si>
  <si>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</si>
  <si>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</si>
  <si>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</si>
  <si>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</si>
  <si>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</si>
  <si>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</si>
  <si>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</si>
  <si>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</si>
  <si>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</si>
  <si>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</si>
  <si>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Асака банк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</si>
  <si>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</si>
  <si>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</si>
  <si>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</si>
  <si>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</si>
  <si>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</si>
  <si>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Including the budget</t>
  </si>
  <si>
    <t>Аналитические сведения о  платежах, осуществленных через Систему мгновеннных платежей Центрального банка</t>
  </si>
  <si>
    <t>Shu jumladan byudjetga</t>
  </si>
  <si>
    <t>Markaziy bankning Tezkor to'lovlar tizimi orqali amalga oshirilgan to'lovlar
haqida tahliliy ma'lumot</t>
  </si>
  <si>
    <t>Analytical information about transactions through Instant payment system of Central bank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</si>
  <si>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</si>
  <si>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</si>
  <si>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</si>
  <si>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</si>
  <si>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</si>
  <si>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</si>
  <si>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</si>
  <si>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</si>
  <si>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</si>
  <si>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</si>
  <si>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</si>
  <si>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</si>
  <si>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</si>
  <si>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</si>
  <si>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Марказий банкнинг Тезкор тўловлар тизими орқали амалга оширилган тўловлар ҳақида 
таҳлилий маълумот</t>
  </si>
  <si>
    <t>Шу жумладан бюджетга</t>
  </si>
  <si>
    <t>Anor bank</t>
  </si>
  <si>
    <t>Гарант банк</t>
  </si>
  <si>
    <t xml:space="preserve">Uzum Bank </t>
  </si>
  <si>
    <t>National bank</t>
  </si>
  <si>
    <t>Uzbek Industrial and Construction Bank</t>
  </si>
  <si>
    <t>Agrobank</t>
  </si>
  <si>
    <t>Mikrokreditbank</t>
  </si>
  <si>
    <t>Xalq banki</t>
  </si>
  <si>
    <t>Garant bank</t>
  </si>
  <si>
    <t>Qishloq qurilish bank</t>
  </si>
  <si>
    <t>Turonbank</t>
  </si>
  <si>
    <t>Asaka bank</t>
  </si>
  <si>
    <t>Ipak Yuli banki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</si>
  <si>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</si>
  <si>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</si>
  <si>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</si>
  <si>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</si>
  <si>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</si>
  <si>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</si>
  <si>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</si>
  <si>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</si>
  <si>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Davr-bank</t>
  </si>
  <si>
    <t>Orient Finans bank</t>
  </si>
  <si>
    <t>Madad Invest bank</t>
  </si>
  <si>
    <t>Uzagroeksportbank</t>
  </si>
  <si>
    <t>Poytaxt bank</t>
  </si>
  <si>
    <t>Milliy bank</t>
  </si>
  <si>
    <t>O‘zsanoatqurilishbanki</t>
  </si>
  <si>
    <t>Ipak Yo‘li banki</t>
  </si>
  <si>
    <t>KDB Bank O‘zbekiston</t>
  </si>
  <si>
    <t>Soderot bank Toshkent</t>
  </si>
  <si>
    <t>O'zagroeksportbank</t>
  </si>
  <si>
    <t>Национальный банк</t>
  </si>
  <si>
    <t>Узпромстройбанк</t>
  </si>
  <si>
    <t>Народный банк</t>
  </si>
  <si>
    <t>Кишлок Курилиш банк</t>
  </si>
  <si>
    <t>Ипак Йули банки</t>
  </si>
  <si>
    <t>Алокабанк</t>
  </si>
  <si>
    <t>КДБ Банк Узбекистан</t>
  </si>
  <si>
    <t>Содерот банк Ташкент</t>
  </si>
  <si>
    <t>Узагроэкспортбанк</t>
  </si>
  <si>
    <t>2023 йил январь ойида қабул қилинган тўловлар</t>
  </si>
  <si>
    <t>Принятые платежи по банку в течение января 2023 года</t>
  </si>
  <si>
    <t>2023-yil yanvar oyi davomida qabul qilingan to'lovlar</t>
  </si>
  <si>
    <t xml:space="preserve">Transactions during January 2023                by banks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</si>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</sst>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29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5" applyNumberFormat="0" applyAlignment="0" applyProtection="0"/>
    <xf numFmtId="0" fontId="14" fillId="9" borderId="26" applyNumberFormat="0" applyAlignment="0" applyProtection="0"/>
    <xf numFmtId="0" fontId="15" fillId="9" borderId="25" applyNumberFormat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10" borderId="31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32" applyNumberFormat="0" applyFont="0" applyAlignment="0" applyProtection="0"/>
    <xf numFmtId="0" fontId="25" fillId="0" borderId="33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65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6" fontId="8" fillId="0" borderId="1" xfId="23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6" fontId="8" fillId="0" borderId="4" xfId="23" applyNumberFormat="1" applyFont="1" applyBorder="1" applyAlignment="1">
      <alignment horizontal="right" vertical="center"/>
    </xf>
    <xf numFmtId="165" fontId="28" fillId="0" borderId="0" xfId="23" applyFont="1" applyAlignment="1">
      <alignment horizontal="right" wrapText="1"/>
    </xf>
    <xf numFmtId="166" fontId="3" fillId="0" borderId="0" xfId="0" applyNumberFormat="1" applyFont="1" applyAlignment="1">
      <alignment vertical="center"/>
    </xf>
    <xf numFmtId="166" fontId="8" fillId="15" borderId="4" xfId="23" applyNumberFormat="1" applyFont="1" applyFill="1" applyBorder="1" applyAlignment="1">
      <alignment horizontal="right" vertical="center"/>
    </xf>
    <xf numFmtId="166" fontId="28" fillId="0" borderId="0" xfId="23" applyNumberFormat="1" applyFont="1" applyAlignment="1">
      <alignment horizontal="right" wrapText="1"/>
    </xf>
    <xf numFmtId="166" fontId="8" fillId="0" borderId="5" xfId="23" applyNumberFormat="1" applyFont="1" applyBorder="1" applyAlignment="1">
      <alignment horizontal="right" vertical="center"/>
    </xf>
    <xf numFmtId="166" fontId="10" fillId="16" borderId="6" xfId="23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/>
    <xf numFmtId="166" fontId="8" fillId="0" borderId="9" xfId="23" applyNumberFormat="1" applyFont="1" applyBorder="1" applyAlignment="1">
      <alignment horizontal="right" vertical="center"/>
    </xf>
    <xf numFmtId="164" fontId="28" fillId="0" borderId="0" xfId="24" applyFont="1" applyAlignment="1">
      <alignment horizontal="right" wrapText="1"/>
    </xf>
    <xf numFmtId="164" fontId="3" fillId="0" borderId="0" xfId="24" applyFont="1" applyAlignment="1">
      <alignment vertical="center"/>
    </xf>
    <xf numFmtId="164" fontId="9" fillId="0" borderId="0" xfId="24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3" xfId="0" applyFont="1" applyBorder="1"/>
    <xf numFmtId="3" fontId="8" fillId="0" borderId="7" xfId="23" applyNumberFormat="1" applyFont="1" applyBorder="1" applyAlignment="1">
      <alignment horizontal="center" vertical="center"/>
    </xf>
    <xf numFmtId="3" fontId="8" fillId="0" borderId="1" xfId="23" applyNumberFormat="1" applyFont="1" applyBorder="1" applyAlignment="1">
      <alignment horizontal="center" vertical="center"/>
    </xf>
    <xf numFmtId="3" fontId="8" fillId="0" borderId="8" xfId="23" applyNumberFormat="1" applyFont="1" applyBorder="1" applyAlignment="1">
      <alignment horizontal="center" vertical="center"/>
    </xf>
    <xf numFmtId="3" fontId="8" fillId="0" borderId="4" xfId="23" applyNumberFormat="1" applyFont="1" applyBorder="1" applyAlignment="1">
      <alignment horizontal="center" vertical="center"/>
    </xf>
    <xf numFmtId="3" fontId="8" fillId="0" borderId="9" xfId="23" applyNumberFormat="1" applyFont="1" applyBorder="1" applyAlignment="1">
      <alignment horizontal="center" vertical="center"/>
    </xf>
    <xf numFmtId="3" fontId="8" fillId="0" borderId="5" xfId="23" applyNumberFormat="1" applyFont="1" applyBorder="1" applyAlignment="1">
      <alignment horizontal="center" vertical="center"/>
    </xf>
    <xf numFmtId="3" fontId="10" fillId="16" borderId="6" xfId="23" applyNumberFormat="1" applyFont="1" applyFill="1" applyBorder="1" applyAlignment="1">
      <alignment horizontal="center" vertical="center"/>
    </xf>
    <xf numFmtId="3" fontId="8" fillId="15" borderId="4" xfId="2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3" fillId="0" borderId="23" xfId="0" applyFont="1" applyBorder="1"/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Финансовый [0]" xfId="24" builtinId="6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="85" zoomScaleNormal="85" workbookViewId="0">
      <selection sqref="A1:F3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15" customHeight="1" x14ac:dyDescent="0.25">
      <c r="A1" s="43" t="s">
        <v>32</v>
      </c>
      <c r="B1" s="43"/>
      <c r="C1" s="43"/>
      <c r="D1" s="43"/>
      <c r="E1" s="43"/>
      <c r="F1" s="43"/>
    </row>
    <row r="2" spans="1:6" ht="15" customHeight="1" x14ac:dyDescent="0.25">
      <c r="A2" s="43"/>
      <c r="B2" s="43"/>
      <c r="C2" s="43"/>
      <c r="D2" s="43"/>
      <c r="E2" s="43"/>
      <c r="F2" s="43"/>
    </row>
    <row r="3" spans="1:6" ht="16.5" customHeight="1" thickBot="1" x14ac:dyDescent="0.3">
      <c r="A3" s="43"/>
      <c r="B3" s="43"/>
      <c r="C3" s="43"/>
      <c r="D3" s="43"/>
      <c r="E3" s="43"/>
      <c r="F3" s="43"/>
    </row>
    <row r="4" spans="1:6" ht="48.75" customHeight="1" thickBot="1" x14ac:dyDescent="0.3">
      <c r="A4" s="46" t="s">
        <v>0</v>
      </c>
      <c r="B4" s="48" t="s">
        <v>9</v>
      </c>
      <c r="C4" s="52" t="s">
        <v>94</v>
      </c>
      <c r="D4" s="53"/>
      <c r="E4" s="52" t="s">
        <v>36</v>
      </c>
      <c r="F4" s="53"/>
    </row>
    <row r="5" spans="1:6" ht="15.75" thickBot="1" x14ac:dyDescent="0.3">
      <c r="A5" s="47"/>
      <c r="B5" s="49"/>
      <c r="C5" s="6"/>
      <c r="D5" s="7" t="s">
        <v>11</v>
      </c>
      <c r="E5" s="6" t="s">
        <v>10</v>
      </c>
      <c r="F5" s="7" t="s">
        <v>11</v>
      </c>
    </row>
    <row r="6" spans="1:6" ht="18.75" customHeight="1" x14ac:dyDescent="0.25">
      <c r="A6" s="26">
        <v>1</v>
      </c>
      <c r="B6" s="23" t="s">
        <v>84</v>
      </c>
      <c r="C6" s="36">
        <v>100362</v>
      </c>
      <c r="D6" s="36">
        <v>3243504513412.2998</v>
      </c>
      <c r="E6" s="36">
        <v>2124</v>
      </c>
      <c r="F6" s="36">
        <v>10087596100.639999</v>
      </c>
    </row>
    <row r="7" spans="1:6" ht="18.75" customHeight="1" x14ac:dyDescent="0.25">
      <c r="A7" s="27">
        <v>2</v>
      </c>
      <c r="B7" s="24" t="s">
        <v>85</v>
      </c>
      <c r="C7" s="38">
        <v>136999</v>
      </c>
      <c r="D7" s="38">
        <v>9236511818538.3008</v>
      </c>
      <c r="E7" s="38">
        <v>28475</v>
      </c>
      <c r="F7" s="38">
        <v>774969714920.33997</v>
      </c>
    </row>
    <row r="8" spans="1:6" ht="18.75" customHeight="1" x14ac:dyDescent="0.25">
      <c r="A8" s="27">
        <v>3</v>
      </c>
      <c r="B8" s="24" t="s">
        <v>15</v>
      </c>
      <c r="C8" s="38">
        <v>2686</v>
      </c>
      <c r="D8" s="38">
        <v>60395795354.599998</v>
      </c>
      <c r="E8" s="38">
        <v>114</v>
      </c>
      <c r="F8" s="38">
        <v>1974024817.45</v>
      </c>
    </row>
    <row r="9" spans="1:6" ht="18.75" customHeight="1" x14ac:dyDescent="0.25">
      <c r="A9" s="27">
        <v>4</v>
      </c>
      <c r="B9" s="24" t="s">
        <v>16</v>
      </c>
      <c r="C9" s="38">
        <v>44680</v>
      </c>
      <c r="D9" s="38">
        <v>633656620073.80005</v>
      </c>
      <c r="E9" s="38">
        <v>7454</v>
      </c>
      <c r="F9" s="38">
        <v>7821226327.6599998</v>
      </c>
    </row>
    <row r="10" spans="1:6" s="3" customFormat="1" ht="18.75" customHeight="1" x14ac:dyDescent="0.25">
      <c r="A10" s="27">
        <v>5</v>
      </c>
      <c r="B10" s="24" t="s">
        <v>86</v>
      </c>
      <c r="C10" s="38">
        <v>93167</v>
      </c>
      <c r="D10" s="38">
        <v>1797032528467.6001</v>
      </c>
      <c r="E10" s="38">
        <v>12849</v>
      </c>
      <c r="F10" s="38">
        <v>12499956219.67</v>
      </c>
    </row>
    <row r="11" spans="1:6" ht="18.75" customHeight="1" x14ac:dyDescent="0.25">
      <c r="A11" s="27">
        <v>6</v>
      </c>
      <c r="B11" s="24" t="s">
        <v>53</v>
      </c>
      <c r="C11" s="38">
        <v>11078</v>
      </c>
      <c r="D11" s="38">
        <v>140965751408.38</v>
      </c>
      <c r="E11" s="38">
        <v>897</v>
      </c>
      <c r="F11" s="38">
        <v>976063608.92999995</v>
      </c>
    </row>
    <row r="12" spans="1:6" ht="18.75" customHeight="1" x14ac:dyDescent="0.25">
      <c r="A12" s="27">
        <v>7</v>
      </c>
      <c r="B12" s="24" t="s">
        <v>87</v>
      </c>
      <c r="C12" s="38">
        <v>379604</v>
      </c>
      <c r="D12" s="38">
        <v>1599080123452.3999</v>
      </c>
      <c r="E12" s="38">
        <v>310060</v>
      </c>
      <c r="F12" s="38">
        <v>447700263411.22998</v>
      </c>
    </row>
    <row r="13" spans="1:6" ht="18.75" customHeight="1" x14ac:dyDescent="0.25">
      <c r="A13" s="27">
        <v>8</v>
      </c>
      <c r="B13" s="24" t="s">
        <v>17</v>
      </c>
      <c r="C13" s="38">
        <v>6814</v>
      </c>
      <c r="D13" s="38">
        <v>120631902407.11</v>
      </c>
      <c r="E13" s="38">
        <v>280</v>
      </c>
      <c r="F13" s="38">
        <v>9218447653.9699993</v>
      </c>
    </row>
    <row r="14" spans="1:6" ht="18.75" customHeight="1" x14ac:dyDescent="0.25">
      <c r="A14" s="27">
        <v>9</v>
      </c>
      <c r="B14" s="24" t="s">
        <v>13</v>
      </c>
      <c r="C14" s="38">
        <v>72204</v>
      </c>
      <c r="D14" s="38">
        <v>2304284470445.5</v>
      </c>
      <c r="E14" s="38">
        <v>9004</v>
      </c>
      <c r="F14" s="38">
        <v>144765154389.25</v>
      </c>
    </row>
    <row r="15" spans="1:6" ht="18.75" customHeight="1" x14ac:dyDescent="0.25">
      <c r="A15" s="27">
        <v>10</v>
      </c>
      <c r="B15" s="24" t="s">
        <v>25</v>
      </c>
      <c r="C15" s="38">
        <v>49033</v>
      </c>
      <c r="D15" s="38">
        <v>2756319675234.3999</v>
      </c>
      <c r="E15" s="38">
        <v>5857</v>
      </c>
      <c r="F15" s="38">
        <v>22507817775.75</v>
      </c>
    </row>
    <row r="16" spans="1:6" ht="18.75" customHeight="1" x14ac:dyDescent="0.25">
      <c r="A16" s="27">
        <v>11</v>
      </c>
      <c r="B16" s="24" t="s">
        <v>88</v>
      </c>
      <c r="C16" s="38">
        <v>11812</v>
      </c>
      <c r="D16" s="38">
        <v>565557043817.65002</v>
      </c>
      <c r="E16" s="38">
        <v>2904</v>
      </c>
      <c r="F16" s="38">
        <v>61666184292.459999</v>
      </c>
    </row>
    <row r="17" spans="1:6" ht="18.75" customHeight="1" x14ac:dyDescent="0.25">
      <c r="A17" s="27">
        <v>12</v>
      </c>
      <c r="B17" s="24" t="s">
        <v>26</v>
      </c>
      <c r="C17" s="38">
        <v>698</v>
      </c>
      <c r="D17" s="38">
        <v>27476269104.139999</v>
      </c>
      <c r="E17" s="38">
        <v>77</v>
      </c>
      <c r="F17" s="38">
        <v>4462236397.8900003</v>
      </c>
    </row>
    <row r="18" spans="1:6" ht="18.75" customHeight="1" x14ac:dyDescent="0.25">
      <c r="A18" s="27">
        <v>13</v>
      </c>
      <c r="B18" s="24" t="s">
        <v>18</v>
      </c>
      <c r="C18" s="38">
        <v>56842</v>
      </c>
      <c r="D18" s="38">
        <v>1837083528754.7</v>
      </c>
      <c r="E18" s="38">
        <v>4949</v>
      </c>
      <c r="F18" s="38">
        <v>27983063246.73</v>
      </c>
    </row>
    <row r="19" spans="1:6" s="3" customFormat="1" ht="18.75" customHeight="1" x14ac:dyDescent="0.25">
      <c r="A19" s="27">
        <v>14</v>
      </c>
      <c r="B19" s="24" t="s">
        <v>89</v>
      </c>
      <c r="C19" s="38">
        <v>129965</v>
      </c>
      <c r="D19" s="38">
        <v>1114421887480.3</v>
      </c>
      <c r="E19" s="38">
        <v>57095</v>
      </c>
      <c r="F19" s="38">
        <v>255160343410.56</v>
      </c>
    </row>
    <row r="20" spans="1:6" ht="18.75" customHeight="1" x14ac:dyDescent="0.25">
      <c r="A20" s="27">
        <v>15</v>
      </c>
      <c r="B20" s="24" t="s">
        <v>19</v>
      </c>
      <c r="C20" s="38">
        <v>30186</v>
      </c>
      <c r="D20" s="38">
        <v>863421086419.22998</v>
      </c>
      <c r="E20" s="38">
        <v>2567</v>
      </c>
      <c r="F20" s="38">
        <v>49448529773.449997</v>
      </c>
    </row>
    <row r="21" spans="1:6" ht="18.75" customHeight="1" x14ac:dyDescent="0.25">
      <c r="A21" s="27">
        <v>16</v>
      </c>
      <c r="B21" s="24" t="s">
        <v>90</v>
      </c>
      <c r="C21" s="42">
        <v>2796</v>
      </c>
      <c r="D21" s="42">
        <v>857761178290.03003</v>
      </c>
      <c r="E21" s="42">
        <v>358</v>
      </c>
      <c r="F21" s="42">
        <v>377246429495.69</v>
      </c>
    </row>
    <row r="22" spans="1:6" ht="18.75" customHeight="1" x14ac:dyDescent="0.25">
      <c r="A22" s="27">
        <v>17</v>
      </c>
      <c r="B22" s="24" t="s">
        <v>91</v>
      </c>
      <c r="C22" s="38">
        <v>101</v>
      </c>
      <c r="D22" s="38">
        <v>5403216721.0100002</v>
      </c>
      <c r="E22" s="38" t="s">
        <v>97</v>
      </c>
      <c r="F22" s="38" t="s">
        <v>97</v>
      </c>
    </row>
    <row r="23" spans="1:6" ht="18.75" customHeight="1" x14ac:dyDescent="0.25">
      <c r="A23" s="27">
        <v>18</v>
      </c>
      <c r="B23" s="24" t="s">
        <v>20</v>
      </c>
      <c r="C23" s="38">
        <v>19236</v>
      </c>
      <c r="D23" s="38">
        <v>660958818109.60999</v>
      </c>
      <c r="E23" s="38">
        <v>2923</v>
      </c>
      <c r="F23" s="38">
        <v>11254150229.549999</v>
      </c>
    </row>
    <row r="24" spans="1:6" ht="18.75" customHeight="1" x14ac:dyDescent="0.25">
      <c r="A24" s="27">
        <v>19</v>
      </c>
      <c r="B24" s="24" t="s">
        <v>21</v>
      </c>
      <c r="C24" s="38">
        <v>23045</v>
      </c>
      <c r="D24" s="38">
        <v>2419737093650.2002</v>
      </c>
      <c r="E24" s="38">
        <v>1734</v>
      </c>
      <c r="F24" s="38">
        <v>159184148712.87</v>
      </c>
    </row>
    <row r="25" spans="1:6" ht="18.75" customHeight="1" x14ac:dyDescent="0.25">
      <c r="A25" s="27">
        <v>20</v>
      </c>
      <c r="B25" s="24" t="s">
        <v>22</v>
      </c>
      <c r="C25" s="38">
        <v>771</v>
      </c>
      <c r="D25" s="38">
        <v>32270255707.080002</v>
      </c>
      <c r="E25" s="38">
        <v>70</v>
      </c>
      <c r="F25" s="38">
        <v>4671917719.2200003</v>
      </c>
    </row>
    <row r="26" spans="1:6" s="3" customFormat="1" ht="18.75" customHeight="1" x14ac:dyDescent="0.25">
      <c r="A26" s="27">
        <v>21</v>
      </c>
      <c r="B26" s="24" t="s">
        <v>23</v>
      </c>
      <c r="C26" s="38">
        <v>4908</v>
      </c>
      <c r="D26" s="38">
        <v>237879297778.12</v>
      </c>
      <c r="E26" s="38">
        <v>134</v>
      </c>
      <c r="F26" s="38">
        <v>2292311233.6399999</v>
      </c>
    </row>
    <row r="27" spans="1:6" ht="18.75" customHeight="1" x14ac:dyDescent="0.25">
      <c r="A27" s="27">
        <v>22</v>
      </c>
      <c r="B27" s="24" t="s">
        <v>27</v>
      </c>
      <c r="C27" s="38">
        <v>1391</v>
      </c>
      <c r="D27" s="38">
        <v>321927111424.78003</v>
      </c>
      <c r="E27" s="38">
        <v>148</v>
      </c>
      <c r="F27" s="38">
        <v>8436575516.5500002</v>
      </c>
    </row>
    <row r="28" spans="1:6" ht="18.75" customHeight="1" x14ac:dyDescent="0.25">
      <c r="A28" s="27">
        <v>23</v>
      </c>
      <c r="B28" s="24" t="s">
        <v>28</v>
      </c>
      <c r="C28" s="38">
        <v>32814</v>
      </c>
      <c r="D28" s="38">
        <v>2612579400910.8999</v>
      </c>
      <c r="E28" s="38">
        <v>3525</v>
      </c>
      <c r="F28" s="38">
        <v>21727090400.380001</v>
      </c>
    </row>
    <row r="29" spans="1:6" ht="18.75" customHeight="1" x14ac:dyDescent="0.25">
      <c r="A29" s="27">
        <v>24</v>
      </c>
      <c r="B29" s="24" t="s">
        <v>29</v>
      </c>
      <c r="C29" s="38">
        <v>40175</v>
      </c>
      <c r="D29" s="38">
        <v>1718594693394.7</v>
      </c>
      <c r="E29" s="38">
        <v>2769</v>
      </c>
      <c r="F29" s="38">
        <v>18320245730.220001</v>
      </c>
    </row>
    <row r="30" spans="1:6" ht="18.75" customHeight="1" x14ac:dyDescent="0.25">
      <c r="A30" s="27">
        <v>25</v>
      </c>
      <c r="B30" s="24" t="s">
        <v>30</v>
      </c>
      <c r="C30" s="38">
        <v>12</v>
      </c>
      <c r="D30" s="38">
        <v>83620000</v>
      </c>
      <c r="E30" s="38">
        <v>1</v>
      </c>
      <c r="F30" s="38">
        <v>10000000</v>
      </c>
    </row>
    <row r="31" spans="1:6" ht="15.75" customHeight="1" x14ac:dyDescent="0.25">
      <c r="A31" s="27">
        <v>26</v>
      </c>
      <c r="B31" s="24" t="s">
        <v>92</v>
      </c>
      <c r="C31" s="40">
        <v>40</v>
      </c>
      <c r="D31" s="40">
        <v>1256911411.49</v>
      </c>
      <c r="E31" s="40">
        <v>7</v>
      </c>
      <c r="F31" s="40">
        <v>24964982.449999999</v>
      </c>
    </row>
    <row r="32" spans="1:6" ht="15.75" customHeight="1" x14ac:dyDescent="0.25">
      <c r="A32" s="27">
        <v>27</v>
      </c>
      <c r="B32" s="24" t="s">
        <v>24</v>
      </c>
      <c r="C32" s="40">
        <v>1357</v>
      </c>
      <c r="D32" s="40">
        <v>90940972394.179993</v>
      </c>
      <c r="E32" s="40">
        <v>147</v>
      </c>
      <c r="F32" s="40">
        <v>3563329495.4899998</v>
      </c>
    </row>
    <row r="33" spans="1:6" ht="15.75" customHeight="1" x14ac:dyDescent="0.25">
      <c r="A33" s="27">
        <v>28</v>
      </c>
      <c r="B33" s="25" t="s">
        <v>14</v>
      </c>
      <c r="C33" s="40">
        <v>730</v>
      </c>
      <c r="D33" s="40">
        <v>149008025136.85001</v>
      </c>
      <c r="E33" s="40">
        <v>47</v>
      </c>
      <c r="F33" s="40">
        <v>13878654541.27</v>
      </c>
    </row>
    <row r="34" spans="1:6" ht="15.75" customHeight="1" x14ac:dyDescent="0.25">
      <c r="A34" s="27">
        <v>29</v>
      </c>
      <c r="B34" s="25" t="s">
        <v>52</v>
      </c>
      <c r="C34" s="40">
        <v>3561</v>
      </c>
      <c r="D34" s="40">
        <v>125390122080.64999</v>
      </c>
      <c r="E34" s="40">
        <v>356</v>
      </c>
      <c r="F34" s="40">
        <v>12632369417.66</v>
      </c>
    </row>
    <row r="35" spans="1:6" ht="15.75" customHeight="1" thickBot="1" x14ac:dyDescent="0.3">
      <c r="A35" s="28">
        <v>30</v>
      </c>
      <c r="B35" s="25" t="s">
        <v>54</v>
      </c>
      <c r="C35" s="39">
        <v>235944</v>
      </c>
      <c r="D35" s="39">
        <v>198788553140.29999</v>
      </c>
      <c r="E35" s="39">
        <v>166227</v>
      </c>
      <c r="F35" s="40">
        <v>37094714475.010002</v>
      </c>
    </row>
    <row r="36" spans="1:6" ht="18.75" customHeight="1" thickBot="1" x14ac:dyDescent="0.3">
      <c r="A36" s="54" t="s">
        <v>12</v>
      </c>
      <c r="B36" s="62"/>
      <c r="C36" s="14">
        <f>SUM(C6:C35)</f>
        <v>1493011</v>
      </c>
      <c r="D36" s="14">
        <f>SUM(D6:D35)</f>
        <v>35732922284520.305</v>
      </c>
      <c r="E36" s="14">
        <f>SUM(E6:E35)</f>
        <v>623152</v>
      </c>
      <c r="F36" s="14">
        <f>SUM(F6:F35)</f>
        <v>2501577524295.9805</v>
      </c>
    </row>
  </sheetData>
  <mergeCells count="6">
    <mergeCell ref="A1:F3"/>
    <mergeCell ref="A36:B36"/>
    <mergeCell ref="A4:A5"/>
    <mergeCell ref="B4:B5"/>
    <mergeCell ref="C4:D4"/>
    <mergeCell ref="E4:F4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zoomScale="85" zoomScaleNormal="85" workbookViewId="0">
      <selection activeCell="B6" sqref="B6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1.5703125" style="1" bestFit="1" customWidth="1"/>
    <col min="6" max="6" width="21.7109375" style="1" bestFit="1" customWidth="1"/>
    <col min="7" max="16384" width="9.140625" style="1"/>
  </cols>
  <sheetData>
    <row r="1" spans="1:6" ht="15" customHeight="1" x14ac:dyDescent="0.25">
      <c r="A1" s="43" t="s">
        <v>34</v>
      </c>
      <c r="B1" s="43"/>
      <c r="C1" s="43"/>
      <c r="D1" s="43"/>
      <c r="E1" s="43"/>
      <c r="F1" s="43"/>
    </row>
    <row r="2" spans="1:6" ht="15" customHeight="1" x14ac:dyDescent="0.25">
      <c r="A2" s="43"/>
      <c r="B2" s="43"/>
      <c r="C2" s="43"/>
      <c r="D2" s="43"/>
      <c r="E2" s="43"/>
      <c r="F2" s="43"/>
    </row>
    <row r="3" spans="1:6" ht="15" customHeight="1" thickBot="1" x14ac:dyDescent="0.3">
      <c r="A3" s="43"/>
      <c r="B3" s="43"/>
      <c r="C3" s="43"/>
      <c r="D3" s="43"/>
      <c r="E3" s="43"/>
      <c r="F3" s="43"/>
    </row>
    <row r="4" spans="1:6" ht="42.75" customHeight="1" thickBot="1" x14ac:dyDescent="0.3">
      <c r="A4" s="46" t="s">
        <v>0</v>
      </c>
      <c r="B4" s="48" t="s">
        <v>1</v>
      </c>
      <c r="C4" s="50" t="s">
        <v>95</v>
      </c>
      <c r="D4" s="51"/>
      <c r="E4" s="52" t="s">
        <v>33</v>
      </c>
      <c r="F4" s="53"/>
    </row>
    <row r="5" spans="1:6" ht="15.75" thickBot="1" x14ac:dyDescent="0.3">
      <c r="A5" s="47"/>
      <c r="B5" s="49"/>
      <c r="C5" s="7" t="s">
        <v>2</v>
      </c>
      <c r="D5" s="7" t="s">
        <v>3</v>
      </c>
      <c r="E5" s="7" t="s">
        <v>2</v>
      </c>
      <c r="F5" s="7" t="s">
        <v>3</v>
      </c>
    </row>
    <row r="6" spans="1:6" ht="18.75" customHeight="1" x14ac:dyDescent="0.25">
      <c r="A6" s="32">
        <v>1</v>
      </c>
      <c r="B6" s="29" t="s">
        <v>78</v>
      </c>
      <c r="C6" s="36">
        <v>100362</v>
      </c>
      <c r="D6" s="36">
        <v>3243504513412.2998</v>
      </c>
      <c r="E6" s="36">
        <v>2124</v>
      </c>
      <c r="F6" s="36">
        <v>10087596100.639999</v>
      </c>
    </row>
    <row r="7" spans="1:6" ht="18.75" customHeight="1" x14ac:dyDescent="0.25">
      <c r="A7" s="33">
        <v>2</v>
      </c>
      <c r="B7" s="30" t="s">
        <v>79</v>
      </c>
      <c r="C7" s="38">
        <v>136999</v>
      </c>
      <c r="D7" s="38">
        <v>9236511818538.3008</v>
      </c>
      <c r="E7" s="38">
        <v>28475</v>
      </c>
      <c r="F7" s="38">
        <v>774969714920.33997</v>
      </c>
    </row>
    <row r="8" spans="1:6" ht="18.75" customHeight="1" x14ac:dyDescent="0.25">
      <c r="A8" s="33">
        <v>3</v>
      </c>
      <c r="B8" s="30" t="s">
        <v>57</v>
      </c>
      <c r="C8" s="38">
        <v>2686</v>
      </c>
      <c r="D8" s="38">
        <v>60395795354.599998</v>
      </c>
      <c r="E8" s="38">
        <v>114</v>
      </c>
      <c r="F8" s="38">
        <v>1974024817.45</v>
      </c>
    </row>
    <row r="9" spans="1:6" ht="18.75" customHeight="1" x14ac:dyDescent="0.25">
      <c r="A9" s="33">
        <v>4</v>
      </c>
      <c r="B9" s="30" t="s">
        <v>58</v>
      </c>
      <c r="C9" s="38">
        <v>44680</v>
      </c>
      <c r="D9" s="38">
        <v>633656620073.80005</v>
      </c>
      <c r="E9" s="38">
        <v>7454</v>
      </c>
      <c r="F9" s="38">
        <v>7821226327.6599998</v>
      </c>
    </row>
    <row r="10" spans="1:6" ht="18.75" customHeight="1" x14ac:dyDescent="0.25">
      <c r="A10" s="33">
        <v>5</v>
      </c>
      <c r="B10" s="30" t="s">
        <v>59</v>
      </c>
      <c r="C10" s="38">
        <v>93167</v>
      </c>
      <c r="D10" s="38">
        <v>1797032528467.6001</v>
      </c>
      <c r="E10" s="38">
        <v>12849</v>
      </c>
      <c r="F10" s="38">
        <v>12499956219.67</v>
      </c>
    </row>
    <row r="11" spans="1:6" ht="18.75" customHeight="1" x14ac:dyDescent="0.25">
      <c r="A11" s="33">
        <v>6</v>
      </c>
      <c r="B11" s="30" t="s">
        <v>60</v>
      </c>
      <c r="C11" s="38">
        <v>11078</v>
      </c>
      <c r="D11" s="38">
        <v>140965751408.38</v>
      </c>
      <c r="E11" s="38">
        <v>897</v>
      </c>
      <c r="F11" s="38">
        <v>976063608.92999995</v>
      </c>
    </row>
    <row r="12" spans="1:6" ht="18.75" customHeight="1" x14ac:dyDescent="0.25">
      <c r="A12" s="33">
        <v>7</v>
      </c>
      <c r="B12" s="30" t="s">
        <v>61</v>
      </c>
      <c r="C12" s="38">
        <v>379604</v>
      </c>
      <c r="D12" s="38">
        <v>1599080123452.3999</v>
      </c>
      <c r="E12" s="38">
        <v>310060</v>
      </c>
      <c r="F12" s="38">
        <v>447700263411.22998</v>
      </c>
    </row>
    <row r="13" spans="1:6" ht="18.75" customHeight="1" x14ac:dyDescent="0.25">
      <c r="A13" s="33">
        <v>8</v>
      </c>
      <c r="B13" s="30" t="s">
        <v>62</v>
      </c>
      <c r="C13" s="38">
        <v>6814</v>
      </c>
      <c r="D13" s="38">
        <v>120631902407.11</v>
      </c>
      <c r="E13" s="38">
        <v>280</v>
      </c>
      <c r="F13" s="38">
        <v>9218447653.9699993</v>
      </c>
    </row>
    <row r="14" spans="1:6" ht="18.75" customHeight="1" x14ac:dyDescent="0.25">
      <c r="A14" s="33">
        <v>9</v>
      </c>
      <c r="B14" s="30" t="s">
        <v>13</v>
      </c>
      <c r="C14" s="38">
        <v>72204</v>
      </c>
      <c r="D14" s="38">
        <v>2304284470445.5</v>
      </c>
      <c r="E14" s="38">
        <v>9004</v>
      </c>
      <c r="F14" s="38">
        <v>144765154389.25</v>
      </c>
    </row>
    <row r="15" spans="1:6" ht="18.75" customHeight="1" x14ac:dyDescent="0.25">
      <c r="A15" s="33">
        <v>10</v>
      </c>
      <c r="B15" s="30" t="s">
        <v>63</v>
      </c>
      <c r="C15" s="38">
        <v>49033</v>
      </c>
      <c r="D15" s="38">
        <v>2756319675234.3999</v>
      </c>
      <c r="E15" s="38">
        <v>5857</v>
      </c>
      <c r="F15" s="38">
        <v>22507817775.75</v>
      </c>
    </row>
    <row r="16" spans="1:6" ht="18.75" customHeight="1" x14ac:dyDescent="0.25">
      <c r="A16" s="33">
        <v>11</v>
      </c>
      <c r="B16" s="30" t="s">
        <v>80</v>
      </c>
      <c r="C16" s="38">
        <v>11812</v>
      </c>
      <c r="D16" s="38">
        <v>565557043817.65002</v>
      </c>
      <c r="E16" s="38">
        <v>2904</v>
      </c>
      <c r="F16" s="38">
        <v>61666184292.459999</v>
      </c>
    </row>
    <row r="17" spans="1:6" ht="18.75" customHeight="1" x14ac:dyDescent="0.25">
      <c r="A17" s="33">
        <v>12</v>
      </c>
      <c r="B17" s="30" t="s">
        <v>26</v>
      </c>
      <c r="C17" s="38">
        <v>698</v>
      </c>
      <c r="D17" s="38">
        <v>27476269104.139999</v>
      </c>
      <c r="E17" s="38">
        <v>77</v>
      </c>
      <c r="F17" s="38">
        <v>4462236397.8900003</v>
      </c>
    </row>
    <row r="18" spans="1:6" ht="18.75" customHeight="1" x14ac:dyDescent="0.25">
      <c r="A18" s="33">
        <v>13</v>
      </c>
      <c r="B18" s="30" t="s">
        <v>65</v>
      </c>
      <c r="C18" s="38">
        <v>56842</v>
      </c>
      <c r="D18" s="38">
        <v>1837083528754.7</v>
      </c>
      <c r="E18" s="38">
        <v>4949</v>
      </c>
      <c r="F18" s="38">
        <v>27983063246.73</v>
      </c>
    </row>
    <row r="19" spans="1:6" ht="18.75" customHeight="1" x14ac:dyDescent="0.25">
      <c r="A19" s="33">
        <v>14</v>
      </c>
      <c r="B19" s="30" t="s">
        <v>66</v>
      </c>
      <c r="C19" s="38">
        <v>129965</v>
      </c>
      <c r="D19" s="38">
        <v>1114421887480.3</v>
      </c>
      <c r="E19" s="38">
        <v>57095</v>
      </c>
      <c r="F19" s="38">
        <v>255160343410.56</v>
      </c>
    </row>
    <row r="20" spans="1:6" ht="18.75" customHeight="1" x14ac:dyDescent="0.25">
      <c r="A20" s="33">
        <v>15</v>
      </c>
      <c r="B20" s="30" t="s">
        <v>67</v>
      </c>
      <c r="C20" s="38">
        <v>30186</v>
      </c>
      <c r="D20" s="38">
        <v>863421086419.22998</v>
      </c>
      <c r="E20" s="38">
        <v>2567</v>
      </c>
      <c r="F20" s="38">
        <v>49448529773.449997</v>
      </c>
    </row>
    <row r="21" spans="1:6" ht="18.75" customHeight="1" x14ac:dyDescent="0.25">
      <c r="A21" s="33">
        <v>16</v>
      </c>
      <c r="B21" s="30" t="s">
        <v>81</v>
      </c>
      <c r="C21" s="42">
        <v>2796</v>
      </c>
      <c r="D21" s="42">
        <v>857761178290.03003</v>
      </c>
      <c r="E21" s="42">
        <v>358</v>
      </c>
      <c r="F21" s="42">
        <v>377246429495.69</v>
      </c>
    </row>
    <row r="22" spans="1:6" ht="18.75" customHeight="1" x14ac:dyDescent="0.25">
      <c r="A22" s="33">
        <v>17</v>
      </c>
      <c r="B22" s="30" t="s">
        <v>82</v>
      </c>
      <c r="C22" s="38">
        <v>101</v>
      </c>
      <c r="D22" s="38">
        <v>5403216721.0100002</v>
      </c>
      <c r="E22" s="38" t="s">
        <v>97</v>
      </c>
      <c r="F22" s="38" t="s">
        <v>97</v>
      </c>
    </row>
    <row r="23" spans="1:6" ht="18.75" customHeight="1" x14ac:dyDescent="0.25">
      <c r="A23" s="33">
        <v>18</v>
      </c>
      <c r="B23" s="30" t="s">
        <v>70</v>
      </c>
      <c r="C23" s="38">
        <v>19236</v>
      </c>
      <c r="D23" s="38">
        <v>660958818109.60999</v>
      </c>
      <c r="E23" s="38">
        <v>2923</v>
      </c>
      <c r="F23" s="38">
        <v>11254150229.549999</v>
      </c>
    </row>
    <row r="24" spans="1:6" ht="18.75" customHeight="1" x14ac:dyDescent="0.25">
      <c r="A24" s="33">
        <v>19</v>
      </c>
      <c r="B24" s="30" t="s">
        <v>71</v>
      </c>
      <c r="C24" s="38">
        <v>23045</v>
      </c>
      <c r="D24" s="38">
        <v>2419737093650.2002</v>
      </c>
      <c r="E24" s="38">
        <v>1734</v>
      </c>
      <c r="F24" s="38">
        <v>159184148712.87</v>
      </c>
    </row>
    <row r="25" spans="1:6" ht="18.75" customHeight="1" x14ac:dyDescent="0.25">
      <c r="A25" s="33">
        <v>20</v>
      </c>
      <c r="B25" s="30" t="s">
        <v>72</v>
      </c>
      <c r="C25" s="38">
        <v>771</v>
      </c>
      <c r="D25" s="38">
        <v>32270255707.080002</v>
      </c>
      <c r="E25" s="38">
        <v>70</v>
      </c>
      <c r="F25" s="38">
        <v>4671917719.2200003</v>
      </c>
    </row>
    <row r="26" spans="1:6" ht="18.75" customHeight="1" x14ac:dyDescent="0.25">
      <c r="A26" s="33">
        <v>21</v>
      </c>
      <c r="B26" s="30" t="s">
        <v>73</v>
      </c>
      <c r="C26" s="38">
        <v>4908</v>
      </c>
      <c r="D26" s="38">
        <v>237879297778.12</v>
      </c>
      <c r="E26" s="38">
        <v>134</v>
      </c>
      <c r="F26" s="38">
        <v>2292311233.6399999</v>
      </c>
    </row>
    <row r="27" spans="1:6" ht="18.75" customHeight="1" x14ac:dyDescent="0.25">
      <c r="A27" s="33">
        <v>22</v>
      </c>
      <c r="B27" s="30" t="s">
        <v>27</v>
      </c>
      <c r="C27" s="38">
        <v>1391</v>
      </c>
      <c r="D27" s="38">
        <v>321927111424.78003</v>
      </c>
      <c r="E27" s="38">
        <v>148</v>
      </c>
      <c r="F27" s="38">
        <v>8436575516.5500002</v>
      </c>
    </row>
    <row r="28" spans="1:6" ht="18.75" customHeight="1" x14ac:dyDescent="0.25">
      <c r="A28" s="33">
        <v>23</v>
      </c>
      <c r="B28" s="30" t="s">
        <v>28</v>
      </c>
      <c r="C28" s="38">
        <v>32814</v>
      </c>
      <c r="D28" s="38">
        <v>2612579400910.8999</v>
      </c>
      <c r="E28" s="38">
        <v>3525</v>
      </c>
      <c r="F28" s="38">
        <v>21727090400.380001</v>
      </c>
    </row>
    <row r="29" spans="1:6" ht="18.75" customHeight="1" x14ac:dyDescent="0.25">
      <c r="A29" s="33">
        <v>24</v>
      </c>
      <c r="B29" s="30" t="s">
        <v>74</v>
      </c>
      <c r="C29" s="38">
        <v>40175</v>
      </c>
      <c r="D29" s="38">
        <v>1718594693394.7</v>
      </c>
      <c r="E29" s="38">
        <v>2769</v>
      </c>
      <c r="F29" s="38">
        <v>18320245730.220001</v>
      </c>
    </row>
    <row r="30" spans="1:6" ht="18.75" customHeight="1" x14ac:dyDescent="0.25">
      <c r="A30" s="33">
        <v>25</v>
      </c>
      <c r="B30" s="30" t="s">
        <v>75</v>
      </c>
      <c r="C30" s="38">
        <v>12</v>
      </c>
      <c r="D30" s="38">
        <v>83620000</v>
      </c>
      <c r="E30" s="38">
        <v>1</v>
      </c>
      <c r="F30" s="38">
        <v>10000000</v>
      </c>
    </row>
    <row r="31" spans="1:6" ht="18.75" customHeight="1" x14ac:dyDescent="0.25">
      <c r="A31" s="33">
        <v>26</v>
      </c>
      <c r="B31" s="30" t="s">
        <v>83</v>
      </c>
      <c r="C31" s="40">
        <v>40</v>
      </c>
      <c r="D31" s="40">
        <v>1256911411.49</v>
      </c>
      <c r="E31" s="40">
        <v>7</v>
      </c>
      <c r="F31" s="40">
        <v>24964982.449999999</v>
      </c>
    </row>
    <row r="32" spans="1:6" ht="18.75" customHeight="1" x14ac:dyDescent="0.25">
      <c r="A32" s="33">
        <v>27</v>
      </c>
      <c r="B32" s="30" t="s">
        <v>77</v>
      </c>
      <c r="C32" s="40">
        <v>1357</v>
      </c>
      <c r="D32" s="40">
        <v>90940972394.179993</v>
      </c>
      <c r="E32" s="40">
        <v>147</v>
      </c>
      <c r="F32" s="40">
        <v>3563329495.4899998</v>
      </c>
    </row>
    <row r="33" spans="1:6" ht="18.75" customHeight="1" x14ac:dyDescent="0.25">
      <c r="A33" s="33">
        <v>28</v>
      </c>
      <c r="B33" s="31" t="s">
        <v>14</v>
      </c>
      <c r="C33" s="40">
        <v>730</v>
      </c>
      <c r="D33" s="40">
        <v>149008025136.85001</v>
      </c>
      <c r="E33" s="40">
        <v>47</v>
      </c>
      <c r="F33" s="40">
        <v>13878654541.27</v>
      </c>
    </row>
    <row r="34" spans="1:6" ht="18.75" customHeight="1" x14ac:dyDescent="0.25">
      <c r="A34" s="33">
        <v>29</v>
      </c>
      <c r="B34" s="31" t="s">
        <v>52</v>
      </c>
      <c r="C34" s="40">
        <v>3561</v>
      </c>
      <c r="D34" s="40">
        <v>125390122080.64999</v>
      </c>
      <c r="E34" s="40">
        <v>356</v>
      </c>
      <c r="F34" s="40">
        <v>12632369417.66</v>
      </c>
    </row>
    <row r="35" spans="1:6" ht="18.75" customHeight="1" thickBot="1" x14ac:dyDescent="0.3">
      <c r="A35" s="34">
        <v>30</v>
      </c>
      <c r="B35" s="25" t="s">
        <v>54</v>
      </c>
      <c r="C35" s="39">
        <v>235944</v>
      </c>
      <c r="D35" s="39">
        <v>198788553140.29999</v>
      </c>
      <c r="E35" s="39">
        <v>166227</v>
      </c>
      <c r="F35" s="40">
        <v>37094714475.010002</v>
      </c>
    </row>
    <row r="36" spans="1:6" ht="18.75" customHeight="1" thickBot="1" x14ac:dyDescent="0.3">
      <c r="A36" s="44" t="s">
        <v>4</v>
      </c>
      <c r="B36" s="45"/>
      <c r="C36" s="41">
        <f>SUM(C6:C35)</f>
        <v>1493011</v>
      </c>
      <c r="D36" s="41">
        <f>SUM(D6:D35)</f>
        <v>35732922284520.305</v>
      </c>
      <c r="E36" s="41">
        <f>SUM(E6:E35)</f>
        <v>623152</v>
      </c>
      <c r="F36" s="41">
        <f>SUM(F6:F35)</f>
        <v>2501577524295.9805</v>
      </c>
    </row>
  </sheetData>
  <mergeCells count="6">
    <mergeCell ref="A1:F3"/>
    <mergeCell ref="A36:B36"/>
    <mergeCell ref="A4:A5"/>
    <mergeCell ref="B4:B5"/>
    <mergeCell ref="C4:D4"/>
    <mergeCell ref="E4:F4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zoomScale="85" zoomScaleNormal="85" workbookViewId="0">
      <selection sqref="A1:F3"/>
    </sheetView>
  </sheetViews>
  <sheetFormatPr defaultRowHeight="15" x14ac:dyDescent="0.25"/>
  <cols>
    <col min="1" max="1" width="3.140625" style="4" customWidth="1"/>
    <col min="2" max="2" width="40" style="4" customWidth="1"/>
    <col min="3" max="3" width="11.7109375" style="4" bestFit="1" customWidth="1"/>
    <col min="4" max="4" width="23" style="4" bestFit="1" customWidth="1"/>
    <col min="5" max="5" width="11.5703125" style="4" bestFit="1" customWidth="1"/>
    <col min="6" max="6" width="20" style="4" bestFit="1" customWidth="1"/>
    <col min="7" max="16384" width="9.140625" style="4"/>
  </cols>
  <sheetData>
    <row r="1" spans="1:6" ht="16.5" customHeight="1" x14ac:dyDescent="0.25">
      <c r="A1" s="43" t="s">
        <v>50</v>
      </c>
      <c r="B1" s="43"/>
      <c r="C1" s="43"/>
      <c r="D1" s="43"/>
      <c r="E1" s="43"/>
      <c r="F1" s="43"/>
    </row>
    <row r="2" spans="1:6" ht="16.5" customHeight="1" x14ac:dyDescent="0.25">
      <c r="A2" s="43"/>
      <c r="B2" s="43"/>
      <c r="C2" s="43"/>
      <c r="D2" s="43"/>
      <c r="E2" s="43"/>
      <c r="F2" s="43"/>
    </row>
    <row r="3" spans="1:6" ht="16.5" customHeight="1" thickBot="1" x14ac:dyDescent="0.3">
      <c r="A3" s="43"/>
      <c r="B3" s="43"/>
      <c r="C3" s="43"/>
      <c r="D3" s="43"/>
      <c r="E3" s="43"/>
      <c r="F3" s="43"/>
    </row>
    <row r="4" spans="1:6" ht="45" customHeight="1" thickBot="1" x14ac:dyDescent="0.3">
      <c r="A4" s="56" t="s">
        <v>0</v>
      </c>
      <c r="B4" s="58" t="s">
        <v>37</v>
      </c>
      <c r="C4" s="60" t="s">
        <v>93</v>
      </c>
      <c r="D4" s="61"/>
      <c r="E4" s="60" t="s">
        <v>51</v>
      </c>
      <c r="F4" s="61"/>
    </row>
    <row r="5" spans="1:6" ht="15.75" thickBot="1" x14ac:dyDescent="0.3">
      <c r="A5" s="57"/>
      <c r="B5" s="59"/>
      <c r="C5" s="15" t="s">
        <v>38</v>
      </c>
      <c r="D5" s="16" t="s">
        <v>39</v>
      </c>
      <c r="E5" s="15" t="s">
        <v>38</v>
      </c>
      <c r="F5" s="16" t="s">
        <v>39</v>
      </c>
    </row>
    <row r="6" spans="1:6" ht="18.75" customHeight="1" x14ac:dyDescent="0.25">
      <c r="A6" s="26">
        <v>1</v>
      </c>
      <c r="B6" s="23" t="s">
        <v>40</v>
      </c>
      <c r="C6" s="35">
        <v>100362</v>
      </c>
      <c r="D6" s="35">
        <v>3243504513412.2998</v>
      </c>
      <c r="E6" s="35">
        <v>2124</v>
      </c>
      <c r="F6" s="36">
        <v>10087596100.639999</v>
      </c>
    </row>
    <row r="7" spans="1:6" ht="18.75" customHeight="1" x14ac:dyDescent="0.25">
      <c r="A7" s="27">
        <v>2</v>
      </c>
      <c r="B7" s="24" t="s">
        <v>41</v>
      </c>
      <c r="C7" s="37">
        <v>136999</v>
      </c>
      <c r="D7" s="37">
        <v>9236511818538.3008</v>
      </c>
      <c r="E7" s="37">
        <v>28475</v>
      </c>
      <c r="F7" s="38">
        <v>774969714920.33997</v>
      </c>
    </row>
    <row r="8" spans="1:6" ht="18.75" customHeight="1" x14ac:dyDescent="0.25">
      <c r="A8" s="27">
        <v>3</v>
      </c>
      <c r="B8" s="24" t="s">
        <v>15</v>
      </c>
      <c r="C8" s="37">
        <v>2686</v>
      </c>
      <c r="D8" s="37">
        <v>60395795354.599998</v>
      </c>
      <c r="E8" s="37">
        <v>114</v>
      </c>
      <c r="F8" s="38">
        <v>1974024817.45</v>
      </c>
    </row>
    <row r="9" spans="1:6" ht="18.75" customHeight="1" x14ac:dyDescent="0.25">
      <c r="A9" s="27">
        <v>4</v>
      </c>
      <c r="B9" s="24" t="s">
        <v>16</v>
      </c>
      <c r="C9" s="37">
        <v>44680</v>
      </c>
      <c r="D9" s="37">
        <v>633656620073.80005</v>
      </c>
      <c r="E9" s="37">
        <v>7454</v>
      </c>
      <c r="F9" s="38">
        <v>7821226327.6599998</v>
      </c>
    </row>
    <row r="10" spans="1:6" ht="18.75" customHeight="1" x14ac:dyDescent="0.25">
      <c r="A10" s="27">
        <v>5</v>
      </c>
      <c r="B10" s="24" t="s">
        <v>42</v>
      </c>
      <c r="C10" s="37">
        <v>93167</v>
      </c>
      <c r="D10" s="37">
        <v>1797032528467.6001</v>
      </c>
      <c r="E10" s="37">
        <v>12849</v>
      </c>
      <c r="F10" s="38">
        <v>12499956219.67</v>
      </c>
    </row>
    <row r="11" spans="1:6" ht="18.75" customHeight="1" x14ac:dyDescent="0.25">
      <c r="A11" s="27">
        <v>6</v>
      </c>
      <c r="B11" s="24" t="s">
        <v>53</v>
      </c>
      <c r="C11" s="37">
        <v>11078</v>
      </c>
      <c r="D11" s="37">
        <v>140965751408.38</v>
      </c>
      <c r="E11" s="37">
        <v>897</v>
      </c>
      <c r="F11" s="38">
        <v>976063608.92999995</v>
      </c>
    </row>
    <row r="12" spans="1:6" ht="18.75" customHeight="1" x14ac:dyDescent="0.25">
      <c r="A12" s="27">
        <v>7</v>
      </c>
      <c r="B12" s="24" t="s">
        <v>43</v>
      </c>
      <c r="C12" s="37">
        <v>379604</v>
      </c>
      <c r="D12" s="37">
        <v>1599080123452.3999</v>
      </c>
      <c r="E12" s="37">
        <v>310060</v>
      </c>
      <c r="F12" s="38">
        <v>447700263411.22998</v>
      </c>
    </row>
    <row r="13" spans="1:6" ht="18.75" customHeight="1" x14ac:dyDescent="0.25">
      <c r="A13" s="27">
        <v>8</v>
      </c>
      <c r="B13" s="24" t="s">
        <v>17</v>
      </c>
      <c r="C13" s="37">
        <v>6814</v>
      </c>
      <c r="D13" s="37">
        <v>120631902407.11</v>
      </c>
      <c r="E13" s="37">
        <v>280</v>
      </c>
      <c r="F13" s="38">
        <v>9218447653.9699993</v>
      </c>
    </row>
    <row r="14" spans="1:6" ht="18.75" customHeight="1" x14ac:dyDescent="0.25">
      <c r="A14" s="27">
        <v>9</v>
      </c>
      <c r="B14" s="24" t="s">
        <v>13</v>
      </c>
      <c r="C14" s="37">
        <v>72204</v>
      </c>
      <c r="D14" s="37">
        <v>2304284470445.5</v>
      </c>
      <c r="E14" s="37">
        <v>9004</v>
      </c>
      <c r="F14" s="38">
        <v>144765154389.25</v>
      </c>
    </row>
    <row r="15" spans="1:6" ht="18.75" customHeight="1" x14ac:dyDescent="0.25">
      <c r="A15" s="27">
        <v>10</v>
      </c>
      <c r="B15" s="24" t="s">
        <v>25</v>
      </c>
      <c r="C15" s="37">
        <v>49033</v>
      </c>
      <c r="D15" s="37">
        <v>2756319675234.3999</v>
      </c>
      <c r="E15" s="37">
        <v>5857</v>
      </c>
      <c r="F15" s="38">
        <v>22507817775.75</v>
      </c>
    </row>
    <row r="16" spans="1:6" ht="18.75" customHeight="1" x14ac:dyDescent="0.25">
      <c r="A16" s="27">
        <v>11</v>
      </c>
      <c r="B16" s="24" t="s">
        <v>44</v>
      </c>
      <c r="C16" s="37">
        <v>11812</v>
      </c>
      <c r="D16" s="37">
        <v>565557043817.65002</v>
      </c>
      <c r="E16" s="37">
        <v>2904</v>
      </c>
      <c r="F16" s="38">
        <v>61666184292.459999</v>
      </c>
    </row>
    <row r="17" spans="1:6" ht="18.75" customHeight="1" x14ac:dyDescent="0.25">
      <c r="A17" s="27">
        <v>12</v>
      </c>
      <c r="B17" s="24" t="s">
        <v>26</v>
      </c>
      <c r="C17" s="37">
        <v>698</v>
      </c>
      <c r="D17" s="37">
        <v>27476269104.139999</v>
      </c>
      <c r="E17" s="37">
        <v>77</v>
      </c>
      <c r="F17" s="38">
        <v>4462236397.8900003</v>
      </c>
    </row>
    <row r="18" spans="1:6" ht="18.75" customHeight="1" x14ac:dyDescent="0.25">
      <c r="A18" s="27">
        <v>13</v>
      </c>
      <c r="B18" s="24" t="s">
        <v>18</v>
      </c>
      <c r="C18" s="37">
        <v>56842</v>
      </c>
      <c r="D18" s="37">
        <v>1837083528754.7</v>
      </c>
      <c r="E18" s="37">
        <v>4949</v>
      </c>
      <c r="F18" s="38">
        <v>27983063246.73</v>
      </c>
    </row>
    <row r="19" spans="1:6" ht="18.75" customHeight="1" x14ac:dyDescent="0.25">
      <c r="A19" s="27">
        <v>14</v>
      </c>
      <c r="B19" s="24" t="s">
        <v>45</v>
      </c>
      <c r="C19" s="37">
        <v>129965</v>
      </c>
      <c r="D19" s="37">
        <v>1114421887480.3</v>
      </c>
      <c r="E19" s="37">
        <v>57095</v>
      </c>
      <c r="F19" s="38">
        <v>255160343410.56</v>
      </c>
    </row>
    <row r="20" spans="1:6" ht="18.75" customHeight="1" x14ac:dyDescent="0.25">
      <c r="A20" s="27">
        <v>15</v>
      </c>
      <c r="B20" s="24" t="s">
        <v>19</v>
      </c>
      <c r="C20" s="37">
        <v>30186</v>
      </c>
      <c r="D20" s="37">
        <v>863421086419.22998</v>
      </c>
      <c r="E20" s="37">
        <v>2567</v>
      </c>
      <c r="F20" s="38">
        <v>49448529773.449997</v>
      </c>
    </row>
    <row r="21" spans="1:6" ht="18.75" customHeight="1" x14ac:dyDescent="0.25">
      <c r="A21" s="27">
        <v>16</v>
      </c>
      <c r="B21" s="24" t="s">
        <v>46</v>
      </c>
      <c r="C21" s="37">
        <v>2796</v>
      </c>
      <c r="D21" s="37">
        <v>857761178290.03003</v>
      </c>
      <c r="E21" s="37">
        <v>358</v>
      </c>
      <c r="F21" s="38">
        <v>377246429495.69</v>
      </c>
    </row>
    <row r="22" spans="1:6" ht="18.75" customHeight="1" x14ac:dyDescent="0.25">
      <c r="A22" s="27">
        <v>17</v>
      </c>
      <c r="B22" s="24" t="s">
        <v>47</v>
      </c>
      <c r="C22" s="37">
        <v>101</v>
      </c>
      <c r="D22" s="37">
        <v>5403216721.0100002</v>
      </c>
      <c r="E22" s="37" t="s">
        <v>97</v>
      </c>
      <c r="F22" s="38" t="s">
        <v>97</v>
      </c>
    </row>
    <row r="23" spans="1:6" ht="18.75" customHeight="1" x14ac:dyDescent="0.25">
      <c r="A23" s="27">
        <v>18</v>
      </c>
      <c r="B23" s="24" t="s">
        <v>20</v>
      </c>
      <c r="C23" s="37">
        <v>19236</v>
      </c>
      <c r="D23" s="37">
        <v>660958818109.60999</v>
      </c>
      <c r="E23" s="37">
        <v>2923</v>
      </c>
      <c r="F23" s="38">
        <v>11254150229.549999</v>
      </c>
    </row>
    <row r="24" spans="1:6" ht="18.75" customHeight="1" x14ac:dyDescent="0.25">
      <c r="A24" s="27">
        <v>19</v>
      </c>
      <c r="B24" s="24" t="s">
        <v>21</v>
      </c>
      <c r="C24" s="37">
        <v>23045</v>
      </c>
      <c r="D24" s="37">
        <v>2419737093650.2002</v>
      </c>
      <c r="E24" s="37">
        <v>1734</v>
      </c>
      <c r="F24" s="38">
        <v>159184148712.87</v>
      </c>
    </row>
    <row r="25" spans="1:6" ht="18.75" customHeight="1" x14ac:dyDescent="0.25">
      <c r="A25" s="27">
        <v>20</v>
      </c>
      <c r="B25" s="24" t="s">
        <v>22</v>
      </c>
      <c r="C25" s="37">
        <v>771</v>
      </c>
      <c r="D25" s="37">
        <v>32270255707.080002</v>
      </c>
      <c r="E25" s="37">
        <v>70</v>
      </c>
      <c r="F25" s="38">
        <v>4671917719.2200003</v>
      </c>
    </row>
    <row r="26" spans="1:6" ht="18.75" customHeight="1" x14ac:dyDescent="0.25">
      <c r="A26" s="27">
        <v>21</v>
      </c>
      <c r="B26" s="24" t="s">
        <v>23</v>
      </c>
      <c r="C26" s="37">
        <v>4908</v>
      </c>
      <c r="D26" s="37">
        <v>237879297778.12</v>
      </c>
      <c r="E26" s="37">
        <v>134</v>
      </c>
      <c r="F26" s="38">
        <v>2292311233.6399999</v>
      </c>
    </row>
    <row r="27" spans="1:6" ht="18.75" customHeight="1" x14ac:dyDescent="0.25">
      <c r="A27" s="27">
        <v>22</v>
      </c>
      <c r="B27" s="24" t="s">
        <v>27</v>
      </c>
      <c r="C27" s="37">
        <v>1391</v>
      </c>
      <c r="D27" s="37">
        <v>321927111424.78003</v>
      </c>
      <c r="E27" s="37">
        <v>148</v>
      </c>
      <c r="F27" s="38">
        <v>8436575516.5500002</v>
      </c>
    </row>
    <row r="28" spans="1:6" ht="18.75" customHeight="1" x14ac:dyDescent="0.25">
      <c r="A28" s="27">
        <v>23</v>
      </c>
      <c r="B28" s="24" t="s">
        <v>28</v>
      </c>
      <c r="C28" s="37">
        <v>32814</v>
      </c>
      <c r="D28" s="37">
        <v>2612579400910.8999</v>
      </c>
      <c r="E28" s="37">
        <v>3525</v>
      </c>
      <c r="F28" s="38">
        <v>21727090400.380001</v>
      </c>
    </row>
    <row r="29" spans="1:6" ht="18.75" customHeight="1" x14ac:dyDescent="0.25">
      <c r="A29" s="27">
        <v>24</v>
      </c>
      <c r="B29" s="24" t="s">
        <v>29</v>
      </c>
      <c r="C29" s="37">
        <v>40175</v>
      </c>
      <c r="D29" s="37">
        <v>1718594693394.7</v>
      </c>
      <c r="E29" s="37">
        <v>2769</v>
      </c>
      <c r="F29" s="38">
        <v>18320245730.220001</v>
      </c>
    </row>
    <row r="30" spans="1:6" ht="18.75" customHeight="1" x14ac:dyDescent="0.25">
      <c r="A30" s="27">
        <v>25</v>
      </c>
      <c r="B30" s="24" t="s">
        <v>30</v>
      </c>
      <c r="C30" s="38">
        <v>12</v>
      </c>
      <c r="D30" s="38">
        <v>83620000</v>
      </c>
      <c r="E30" s="38">
        <v>1</v>
      </c>
      <c r="F30" s="38">
        <v>10000000</v>
      </c>
    </row>
    <row r="31" spans="1:6" ht="18.75" customHeight="1" x14ac:dyDescent="0.25">
      <c r="A31" s="27">
        <v>26</v>
      </c>
      <c r="B31" s="24" t="s">
        <v>48</v>
      </c>
      <c r="C31" s="37">
        <v>40</v>
      </c>
      <c r="D31" s="37">
        <v>1256911411.49</v>
      </c>
      <c r="E31" s="37">
        <v>7</v>
      </c>
      <c r="F31" s="38">
        <v>24964982.449999999</v>
      </c>
    </row>
    <row r="32" spans="1:6" s="17" customFormat="1" ht="18.75" customHeight="1" x14ac:dyDescent="0.25">
      <c r="A32" s="27">
        <v>27</v>
      </c>
      <c r="B32" s="24" t="s">
        <v>24</v>
      </c>
      <c r="C32" s="37">
        <v>1357</v>
      </c>
      <c r="D32" s="37">
        <v>90940972394.179993</v>
      </c>
      <c r="E32" s="37">
        <v>147</v>
      </c>
      <c r="F32" s="38">
        <v>3563329495.4899998</v>
      </c>
    </row>
    <row r="33" spans="1:6" s="17" customFormat="1" ht="18.75" customHeight="1" x14ac:dyDescent="0.25">
      <c r="A33" s="27">
        <v>28</v>
      </c>
      <c r="B33" s="25" t="s">
        <v>14</v>
      </c>
      <c r="C33" s="39">
        <v>730</v>
      </c>
      <c r="D33" s="39">
        <v>149008025136.85001</v>
      </c>
      <c r="E33" s="39">
        <v>47</v>
      </c>
      <c r="F33" s="40">
        <v>13878654541.27</v>
      </c>
    </row>
    <row r="34" spans="1:6" s="17" customFormat="1" ht="18.75" customHeight="1" x14ac:dyDescent="0.25">
      <c r="A34" s="27">
        <v>29</v>
      </c>
      <c r="B34" s="25" t="s">
        <v>52</v>
      </c>
      <c r="C34" s="39">
        <v>3561</v>
      </c>
      <c r="D34" s="39">
        <v>125390122080.64999</v>
      </c>
      <c r="E34" s="39">
        <v>356</v>
      </c>
      <c r="F34" s="40">
        <v>12632369417.66</v>
      </c>
    </row>
    <row r="35" spans="1:6" s="17" customFormat="1" ht="18.75" customHeight="1" thickBot="1" x14ac:dyDescent="0.3">
      <c r="A35" s="28">
        <v>30</v>
      </c>
      <c r="B35" s="25" t="s">
        <v>54</v>
      </c>
      <c r="C35" s="39">
        <v>235944</v>
      </c>
      <c r="D35" s="39">
        <v>198788553140.29999</v>
      </c>
      <c r="E35" s="39">
        <v>166227</v>
      </c>
      <c r="F35" s="40">
        <v>37094714475.010002</v>
      </c>
    </row>
    <row r="36" spans="1:6" ht="18.75" customHeight="1" thickBot="1" x14ac:dyDescent="0.3">
      <c r="A36" s="54" t="s">
        <v>49</v>
      </c>
      <c r="B36" s="55"/>
      <c r="C36" s="41">
        <f>SUM(C6:C35)</f>
        <v>1493011</v>
      </c>
      <c r="D36" s="41">
        <f>SUM(D6:D35)</f>
        <v>35732922284520.305</v>
      </c>
      <c r="E36" s="41">
        <f>SUM(E6:E35)</f>
        <v>623152</v>
      </c>
      <c r="F36" s="41">
        <f>SUM(F6:F35)</f>
        <v>2501577524295.9805</v>
      </c>
    </row>
  </sheetData>
  <mergeCells count="6">
    <mergeCell ref="A36:B36"/>
    <mergeCell ref="A1:F3"/>
    <mergeCell ref="A4:A5"/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="85" zoomScaleNormal="85" workbookViewId="0">
      <selection activeCell="F23" sqref="F23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4" style="2" bestFit="1" customWidth="1"/>
    <col min="4" max="4" width="23.42578125" style="2" bestFit="1" customWidth="1"/>
    <col min="5" max="5" width="12.28515625" style="2" bestFit="1" customWidth="1"/>
    <col min="6" max="6" width="22.28515625" style="2" bestFit="1" customWidth="1"/>
    <col min="7" max="7" width="9.28515625" style="2" customWidth="1"/>
    <col min="8" max="8" width="19" style="2" bestFit="1" customWidth="1"/>
    <col min="9" max="9" width="19.5703125" style="2" bestFit="1" customWidth="1"/>
    <col min="10" max="10" width="9.7109375" style="2" bestFit="1" customWidth="1"/>
    <col min="11" max="11" width="18.140625" style="2" bestFit="1" customWidth="1"/>
    <col min="12" max="16384" width="9.140625" style="2"/>
  </cols>
  <sheetData>
    <row r="1" spans="1:16" ht="15" customHeight="1" x14ac:dyDescent="0.25">
      <c r="A1" s="43" t="s">
        <v>35</v>
      </c>
      <c r="B1" s="43"/>
      <c r="C1" s="43"/>
      <c r="D1" s="43"/>
      <c r="E1" s="43"/>
      <c r="F1" s="43"/>
    </row>
    <row r="2" spans="1:16" ht="15" customHeight="1" x14ac:dyDescent="0.25">
      <c r="A2" s="43"/>
      <c r="B2" s="43"/>
      <c r="C2" s="43"/>
      <c r="D2" s="43"/>
      <c r="E2" s="43"/>
      <c r="F2" s="43"/>
    </row>
    <row r="3" spans="1:16" ht="16.5" customHeight="1" thickBot="1" x14ac:dyDescent="0.3">
      <c r="A3" s="43"/>
      <c r="B3" s="43"/>
      <c r="C3" s="43"/>
      <c r="D3" s="43"/>
      <c r="E3" s="43"/>
      <c r="F3" s="43"/>
    </row>
    <row r="4" spans="1:16" ht="45" customHeight="1" thickBot="1" x14ac:dyDescent="0.3">
      <c r="A4" s="46" t="s">
        <v>0</v>
      </c>
      <c r="B4" s="48" t="s">
        <v>7</v>
      </c>
      <c r="C4" s="63" t="s">
        <v>96</v>
      </c>
      <c r="D4" s="64"/>
      <c r="E4" s="63" t="s">
        <v>31</v>
      </c>
      <c r="F4" s="64"/>
    </row>
    <row r="5" spans="1:16" ht="15.75" thickBot="1" x14ac:dyDescent="0.25">
      <c r="A5" s="47"/>
      <c r="B5" s="49"/>
      <c r="C5" s="6" t="s">
        <v>5</v>
      </c>
      <c r="D5" s="7" t="s">
        <v>6</v>
      </c>
      <c r="E5" s="6" t="s">
        <v>5</v>
      </c>
      <c r="F5" s="7" t="s">
        <v>6</v>
      </c>
      <c r="G5" s="9"/>
      <c r="H5" s="9"/>
    </row>
    <row r="6" spans="1:16" ht="18.75" customHeight="1" x14ac:dyDescent="0.2">
      <c r="A6" s="26">
        <v>1</v>
      </c>
      <c r="B6" s="23" t="s">
        <v>55</v>
      </c>
      <c r="C6" s="5">
        <v>100362</v>
      </c>
      <c r="D6" s="5">
        <v>3243504513412.2998</v>
      </c>
      <c r="E6" s="5">
        <v>2124</v>
      </c>
      <c r="F6" s="5">
        <v>10087596100.639999</v>
      </c>
      <c r="G6" s="12"/>
      <c r="H6" s="19"/>
      <c r="I6" s="20"/>
      <c r="J6" s="20"/>
      <c r="K6" s="20"/>
      <c r="M6" s="22"/>
      <c r="N6" s="10"/>
      <c r="O6" s="10"/>
      <c r="P6" s="10"/>
    </row>
    <row r="7" spans="1:16" ht="18.75" customHeight="1" x14ac:dyDescent="0.2">
      <c r="A7" s="27">
        <v>2</v>
      </c>
      <c r="B7" s="24" t="s">
        <v>56</v>
      </c>
      <c r="C7" s="8">
        <v>136999</v>
      </c>
      <c r="D7" s="8">
        <v>9236511818538.3008</v>
      </c>
      <c r="E7" s="8">
        <v>28475</v>
      </c>
      <c r="F7" s="8">
        <v>774969714920.33997</v>
      </c>
      <c r="G7" s="12"/>
      <c r="H7" s="19"/>
      <c r="I7" s="20"/>
      <c r="J7" s="20"/>
      <c r="K7" s="20"/>
      <c r="M7" s="22"/>
      <c r="N7" s="10"/>
      <c r="O7" s="10"/>
      <c r="P7" s="10"/>
    </row>
    <row r="8" spans="1:16" ht="18.75" customHeight="1" x14ac:dyDescent="0.2">
      <c r="A8" s="27">
        <v>3</v>
      </c>
      <c r="B8" s="24" t="s">
        <v>57</v>
      </c>
      <c r="C8" s="8">
        <v>2686</v>
      </c>
      <c r="D8" s="8">
        <v>60395795354.599998</v>
      </c>
      <c r="E8" s="8">
        <v>114</v>
      </c>
      <c r="F8" s="8">
        <v>1974024817.45</v>
      </c>
      <c r="G8" s="12"/>
      <c r="H8" s="19"/>
      <c r="I8" s="20"/>
      <c r="J8" s="20"/>
      <c r="K8" s="20"/>
      <c r="M8" s="22"/>
      <c r="N8" s="10"/>
      <c r="O8" s="10"/>
      <c r="P8" s="10"/>
    </row>
    <row r="9" spans="1:16" ht="18.75" customHeight="1" x14ac:dyDescent="0.2">
      <c r="A9" s="27">
        <v>4</v>
      </c>
      <c r="B9" s="24" t="s">
        <v>58</v>
      </c>
      <c r="C9" s="8">
        <v>44680</v>
      </c>
      <c r="D9" s="8">
        <v>633656620073.80005</v>
      </c>
      <c r="E9" s="8">
        <v>7454</v>
      </c>
      <c r="F9" s="8">
        <v>7821226327.6599998</v>
      </c>
      <c r="G9" s="12"/>
      <c r="H9" s="19"/>
      <c r="I9" s="20"/>
      <c r="J9" s="20"/>
      <c r="K9" s="20"/>
      <c r="M9" s="22"/>
      <c r="N9" s="10"/>
      <c r="O9" s="10"/>
      <c r="P9" s="10"/>
    </row>
    <row r="10" spans="1:16" s="3" customFormat="1" ht="18.75" customHeight="1" x14ac:dyDescent="0.2">
      <c r="A10" s="27">
        <v>5</v>
      </c>
      <c r="B10" s="24" t="s">
        <v>59</v>
      </c>
      <c r="C10" s="8">
        <v>93167</v>
      </c>
      <c r="D10" s="8">
        <v>1797032528467.6001</v>
      </c>
      <c r="E10" s="8">
        <v>12849</v>
      </c>
      <c r="F10" s="8">
        <v>12499956219.67</v>
      </c>
      <c r="G10" s="12"/>
      <c r="H10" s="19"/>
      <c r="I10" s="21"/>
      <c r="J10" s="21"/>
      <c r="K10" s="21"/>
      <c r="M10" s="22"/>
      <c r="N10" s="10"/>
      <c r="O10" s="10"/>
      <c r="P10" s="10"/>
    </row>
    <row r="11" spans="1:16" ht="18.75" customHeight="1" x14ac:dyDescent="0.2">
      <c r="A11" s="27">
        <v>6</v>
      </c>
      <c r="B11" s="24" t="s">
        <v>60</v>
      </c>
      <c r="C11" s="8">
        <v>11078</v>
      </c>
      <c r="D11" s="8">
        <v>140965751408.38</v>
      </c>
      <c r="E11" s="8">
        <v>897</v>
      </c>
      <c r="F11" s="8">
        <v>976063608.92999995</v>
      </c>
      <c r="G11" s="12"/>
      <c r="H11" s="19"/>
      <c r="I11" s="20"/>
      <c r="J11" s="20"/>
      <c r="K11" s="20"/>
      <c r="M11" s="22"/>
      <c r="N11" s="10"/>
      <c r="O11" s="10"/>
      <c r="P11" s="10"/>
    </row>
    <row r="12" spans="1:16" ht="18.75" customHeight="1" x14ac:dyDescent="0.2">
      <c r="A12" s="27">
        <v>7</v>
      </c>
      <c r="B12" s="24" t="s">
        <v>61</v>
      </c>
      <c r="C12" s="8">
        <v>379604</v>
      </c>
      <c r="D12" s="8">
        <v>1599080123452.3999</v>
      </c>
      <c r="E12" s="8">
        <v>310060</v>
      </c>
      <c r="F12" s="8">
        <v>447700263411.22998</v>
      </c>
      <c r="G12" s="12"/>
      <c r="H12" s="19"/>
      <c r="I12" s="20"/>
      <c r="J12" s="20"/>
      <c r="K12" s="20"/>
      <c r="M12" s="22"/>
      <c r="N12" s="10"/>
      <c r="O12" s="10"/>
      <c r="P12" s="10"/>
    </row>
    <row r="13" spans="1:16" ht="18.75" customHeight="1" x14ac:dyDescent="0.2">
      <c r="A13" s="27">
        <v>8</v>
      </c>
      <c r="B13" s="24" t="s">
        <v>62</v>
      </c>
      <c r="C13" s="8">
        <v>6814</v>
      </c>
      <c r="D13" s="8">
        <v>120631902407.11</v>
      </c>
      <c r="E13" s="8">
        <v>280</v>
      </c>
      <c r="F13" s="8">
        <v>9218447653.9699993</v>
      </c>
      <c r="G13" s="12"/>
      <c r="H13" s="19"/>
      <c r="I13" s="20"/>
      <c r="J13" s="20"/>
      <c r="K13" s="20"/>
      <c r="M13" s="22"/>
      <c r="N13" s="10"/>
      <c r="O13" s="10"/>
      <c r="P13" s="10"/>
    </row>
    <row r="14" spans="1:16" ht="18.75" customHeight="1" x14ac:dyDescent="0.2">
      <c r="A14" s="27">
        <v>9</v>
      </c>
      <c r="B14" s="24" t="s">
        <v>13</v>
      </c>
      <c r="C14" s="8">
        <v>72204</v>
      </c>
      <c r="D14" s="8">
        <v>2304284470445.5</v>
      </c>
      <c r="E14" s="8">
        <v>9004</v>
      </c>
      <c r="F14" s="8">
        <v>144765154389.25</v>
      </c>
      <c r="G14" s="12"/>
      <c r="H14" s="19"/>
      <c r="I14" s="20"/>
      <c r="J14" s="20"/>
      <c r="K14" s="20"/>
      <c r="M14" s="22"/>
      <c r="N14" s="10"/>
      <c r="O14" s="10"/>
      <c r="P14" s="10"/>
    </row>
    <row r="15" spans="1:16" ht="18.75" customHeight="1" x14ac:dyDescent="0.2">
      <c r="A15" s="27">
        <v>10</v>
      </c>
      <c r="B15" s="24" t="s">
        <v>63</v>
      </c>
      <c r="C15" s="8">
        <v>49033</v>
      </c>
      <c r="D15" s="8">
        <v>2756319675234.3999</v>
      </c>
      <c r="E15" s="8">
        <v>5857</v>
      </c>
      <c r="F15" s="8">
        <v>22507817775.75</v>
      </c>
      <c r="G15" s="12"/>
      <c r="H15" s="19"/>
      <c r="I15" s="20"/>
      <c r="J15" s="20"/>
      <c r="K15" s="20"/>
      <c r="M15" s="22"/>
      <c r="N15" s="10"/>
      <c r="O15" s="10"/>
      <c r="P15" s="10"/>
    </row>
    <row r="16" spans="1:16" ht="18.75" customHeight="1" x14ac:dyDescent="0.2">
      <c r="A16" s="27">
        <v>11</v>
      </c>
      <c r="B16" s="24" t="s">
        <v>64</v>
      </c>
      <c r="C16" s="8">
        <v>11812</v>
      </c>
      <c r="D16" s="8">
        <v>565557043817.65002</v>
      </c>
      <c r="E16" s="8">
        <v>2904</v>
      </c>
      <c r="F16" s="8">
        <v>61666184292.459999</v>
      </c>
      <c r="G16" s="12"/>
      <c r="H16" s="19"/>
      <c r="I16" s="20"/>
      <c r="J16" s="20"/>
      <c r="K16" s="20"/>
      <c r="M16" s="22"/>
      <c r="N16" s="10"/>
      <c r="O16" s="10"/>
      <c r="P16" s="10"/>
    </row>
    <row r="17" spans="1:16" ht="18.75" customHeight="1" x14ac:dyDescent="0.2">
      <c r="A17" s="27">
        <v>12</v>
      </c>
      <c r="B17" s="24" t="s">
        <v>26</v>
      </c>
      <c r="C17" s="8">
        <v>698</v>
      </c>
      <c r="D17" s="8">
        <v>27476269104.139999</v>
      </c>
      <c r="E17" s="8">
        <v>77</v>
      </c>
      <c r="F17" s="8">
        <v>4462236397.8900003</v>
      </c>
      <c r="G17" s="12"/>
      <c r="H17" s="19"/>
      <c r="I17" s="20"/>
      <c r="J17" s="20"/>
      <c r="K17" s="20"/>
      <c r="M17" s="22"/>
      <c r="N17" s="10"/>
      <c r="O17" s="10"/>
      <c r="P17" s="10"/>
    </row>
    <row r="18" spans="1:16" ht="18.75" customHeight="1" x14ac:dyDescent="0.2">
      <c r="A18" s="27">
        <v>13</v>
      </c>
      <c r="B18" s="24" t="s">
        <v>65</v>
      </c>
      <c r="C18" s="8">
        <v>56842</v>
      </c>
      <c r="D18" s="8">
        <v>1837083528754.7</v>
      </c>
      <c r="E18" s="8">
        <v>4949</v>
      </c>
      <c r="F18" s="8">
        <v>27983063246.73</v>
      </c>
      <c r="G18" s="12"/>
      <c r="H18" s="19"/>
      <c r="I18" s="20"/>
      <c r="J18" s="20"/>
      <c r="K18" s="20"/>
      <c r="M18" s="22"/>
      <c r="N18" s="10"/>
      <c r="O18" s="10"/>
      <c r="P18" s="10"/>
    </row>
    <row r="19" spans="1:16" s="3" customFormat="1" ht="18.75" customHeight="1" x14ac:dyDescent="0.2">
      <c r="A19" s="27">
        <v>14</v>
      </c>
      <c r="B19" s="24" t="s">
        <v>66</v>
      </c>
      <c r="C19" s="8">
        <v>129965</v>
      </c>
      <c r="D19" s="8">
        <v>1114421887480.3</v>
      </c>
      <c r="E19" s="8">
        <v>57095</v>
      </c>
      <c r="F19" s="8">
        <v>255160343410.56</v>
      </c>
      <c r="G19" s="12"/>
      <c r="H19" s="19"/>
      <c r="I19" s="21"/>
      <c r="J19" s="21"/>
      <c r="K19" s="21"/>
      <c r="M19" s="22"/>
      <c r="N19" s="10"/>
      <c r="O19" s="10"/>
      <c r="P19" s="10"/>
    </row>
    <row r="20" spans="1:16" ht="18.75" customHeight="1" x14ac:dyDescent="0.2">
      <c r="A20" s="27">
        <v>15</v>
      </c>
      <c r="B20" s="24" t="s">
        <v>67</v>
      </c>
      <c r="C20" s="8">
        <v>30186</v>
      </c>
      <c r="D20" s="8">
        <v>863421086419.22998</v>
      </c>
      <c r="E20" s="8">
        <v>2567</v>
      </c>
      <c r="F20" s="8">
        <v>49448529773.449997</v>
      </c>
      <c r="G20" s="12"/>
      <c r="H20" s="19"/>
      <c r="I20" s="20"/>
      <c r="J20" s="20"/>
      <c r="K20" s="20"/>
      <c r="M20" s="22"/>
      <c r="N20" s="10"/>
      <c r="O20" s="10"/>
      <c r="P20" s="10"/>
    </row>
    <row r="21" spans="1:16" ht="18.75" customHeight="1" x14ac:dyDescent="0.2">
      <c r="A21" s="27">
        <v>16</v>
      </c>
      <c r="B21" s="24" t="s">
        <v>68</v>
      </c>
      <c r="C21" s="11">
        <v>2796</v>
      </c>
      <c r="D21" s="11">
        <v>857761178290.03003</v>
      </c>
      <c r="E21" s="11">
        <v>358</v>
      </c>
      <c r="F21" s="11">
        <v>377246429495.69</v>
      </c>
      <c r="G21" s="12"/>
      <c r="H21" s="19"/>
      <c r="I21" s="20"/>
      <c r="J21" s="20"/>
      <c r="K21" s="20"/>
      <c r="M21" s="22"/>
      <c r="N21" s="10"/>
      <c r="O21" s="10"/>
      <c r="P21" s="10"/>
    </row>
    <row r="22" spans="1:16" ht="18.75" customHeight="1" x14ac:dyDescent="0.2">
      <c r="A22" s="27">
        <v>17</v>
      </c>
      <c r="B22" s="24" t="s">
        <v>69</v>
      </c>
      <c r="C22" s="8">
        <v>101</v>
      </c>
      <c r="D22" s="8">
        <v>5403216721.0100002</v>
      </c>
      <c r="E22" s="8" t="s">
        <v>97</v>
      </c>
      <c r="F22" s="8" t="s">
        <v>97</v>
      </c>
      <c r="G22" s="12"/>
      <c r="H22" s="19"/>
      <c r="I22" s="20"/>
      <c r="J22" s="20"/>
      <c r="K22" s="20"/>
      <c r="M22" s="22"/>
      <c r="N22" s="10"/>
      <c r="O22" s="10"/>
      <c r="P22" s="10"/>
    </row>
    <row r="23" spans="1:16" ht="18.75" customHeight="1" x14ac:dyDescent="0.2">
      <c r="A23" s="27">
        <v>18</v>
      </c>
      <c r="B23" s="24" t="s">
        <v>70</v>
      </c>
      <c r="C23" s="8">
        <v>19236</v>
      </c>
      <c r="D23" s="8">
        <v>660958818109.60999</v>
      </c>
      <c r="E23" s="8">
        <v>2923</v>
      </c>
      <c r="F23" s="8">
        <v>11254150229.549999</v>
      </c>
      <c r="G23" s="12"/>
      <c r="H23" s="19"/>
      <c r="I23" s="20"/>
      <c r="J23" s="20"/>
      <c r="K23" s="20"/>
      <c r="M23" s="22"/>
      <c r="N23" s="10"/>
      <c r="O23" s="10"/>
      <c r="P23" s="10"/>
    </row>
    <row r="24" spans="1:16" ht="18.75" customHeight="1" x14ac:dyDescent="0.2">
      <c r="A24" s="27">
        <v>19</v>
      </c>
      <c r="B24" s="24" t="s">
        <v>71</v>
      </c>
      <c r="C24" s="8">
        <v>23045</v>
      </c>
      <c r="D24" s="8">
        <v>2419737093650.2002</v>
      </c>
      <c r="E24" s="8">
        <v>1734</v>
      </c>
      <c r="F24" s="8">
        <v>159184148712.87</v>
      </c>
      <c r="G24" s="12"/>
      <c r="H24" s="19"/>
      <c r="I24" s="20"/>
      <c r="J24" s="20"/>
      <c r="K24" s="20"/>
      <c r="M24" s="22"/>
      <c r="N24" s="10"/>
      <c r="O24" s="10"/>
      <c r="P24" s="10"/>
    </row>
    <row r="25" spans="1:16" ht="18.75" customHeight="1" x14ac:dyDescent="0.2">
      <c r="A25" s="27">
        <v>20</v>
      </c>
      <c r="B25" s="24" t="s">
        <v>72</v>
      </c>
      <c r="C25" s="8">
        <v>771</v>
      </c>
      <c r="D25" s="8">
        <v>32270255707.080002</v>
      </c>
      <c r="E25" s="8">
        <v>70</v>
      </c>
      <c r="F25" s="8">
        <v>4671917719.2200003</v>
      </c>
      <c r="G25" s="12"/>
      <c r="H25" s="19"/>
      <c r="I25" s="20"/>
      <c r="J25" s="20"/>
      <c r="K25" s="20"/>
      <c r="M25" s="22"/>
      <c r="N25" s="10"/>
      <c r="O25" s="10"/>
      <c r="P25" s="10"/>
    </row>
    <row r="26" spans="1:16" s="3" customFormat="1" ht="18.75" customHeight="1" x14ac:dyDescent="0.2">
      <c r="A26" s="27">
        <v>21</v>
      </c>
      <c r="B26" s="24" t="s">
        <v>73</v>
      </c>
      <c r="C26" s="8">
        <v>4908</v>
      </c>
      <c r="D26" s="8">
        <v>237879297778.12</v>
      </c>
      <c r="E26" s="8">
        <v>134</v>
      </c>
      <c r="F26" s="8">
        <v>2292311233.6399999</v>
      </c>
      <c r="G26" s="12"/>
      <c r="H26" s="19"/>
      <c r="I26" s="21"/>
      <c r="J26" s="21"/>
      <c r="K26" s="21"/>
      <c r="M26" s="22"/>
      <c r="N26" s="10"/>
      <c r="O26" s="10"/>
      <c r="P26" s="10"/>
    </row>
    <row r="27" spans="1:16" ht="18.75" customHeight="1" x14ac:dyDescent="0.2">
      <c r="A27" s="27">
        <v>22</v>
      </c>
      <c r="B27" s="24" t="s">
        <v>27</v>
      </c>
      <c r="C27" s="8">
        <v>1391</v>
      </c>
      <c r="D27" s="8">
        <v>321927111424.78003</v>
      </c>
      <c r="E27" s="8">
        <v>148</v>
      </c>
      <c r="F27" s="8">
        <v>8436575516.5500002</v>
      </c>
      <c r="G27" s="12"/>
      <c r="H27" s="19"/>
      <c r="I27" s="20"/>
      <c r="J27" s="20"/>
      <c r="K27" s="20"/>
      <c r="M27" s="22"/>
      <c r="N27" s="10"/>
      <c r="O27" s="10"/>
      <c r="P27" s="10"/>
    </row>
    <row r="28" spans="1:16" ht="18.75" customHeight="1" x14ac:dyDescent="0.2">
      <c r="A28" s="27">
        <v>23</v>
      </c>
      <c r="B28" s="24" t="s">
        <v>28</v>
      </c>
      <c r="C28" s="8">
        <v>32814</v>
      </c>
      <c r="D28" s="8">
        <v>2612579400910.8999</v>
      </c>
      <c r="E28" s="8">
        <v>3525</v>
      </c>
      <c r="F28" s="8">
        <v>21727090400.380001</v>
      </c>
      <c r="G28" s="12"/>
      <c r="H28" s="19"/>
      <c r="I28" s="20"/>
      <c r="J28" s="20"/>
      <c r="K28" s="20"/>
      <c r="M28" s="22"/>
      <c r="N28" s="10"/>
      <c r="O28" s="10"/>
      <c r="P28" s="10"/>
    </row>
    <row r="29" spans="1:16" ht="18.75" customHeight="1" x14ac:dyDescent="0.2">
      <c r="A29" s="27">
        <v>24</v>
      </c>
      <c r="B29" s="24" t="s">
        <v>74</v>
      </c>
      <c r="C29" s="8">
        <v>40175</v>
      </c>
      <c r="D29" s="8">
        <v>1718594693394.7</v>
      </c>
      <c r="E29" s="8">
        <v>2769</v>
      </c>
      <c r="F29" s="8">
        <v>18320245730.220001</v>
      </c>
      <c r="G29" s="12"/>
      <c r="H29" s="19"/>
      <c r="I29" s="20"/>
      <c r="J29" s="20"/>
      <c r="K29" s="20"/>
      <c r="M29" s="22"/>
      <c r="N29" s="10"/>
      <c r="O29" s="10"/>
      <c r="P29" s="10"/>
    </row>
    <row r="30" spans="1:16" ht="18.75" customHeight="1" x14ac:dyDescent="0.2">
      <c r="A30" s="27">
        <v>25</v>
      </c>
      <c r="B30" s="24" t="s">
        <v>75</v>
      </c>
      <c r="C30" s="8">
        <v>12</v>
      </c>
      <c r="D30" s="8">
        <v>83620000</v>
      </c>
      <c r="E30" s="8">
        <v>1</v>
      </c>
      <c r="F30" s="8">
        <v>10000000</v>
      </c>
      <c r="G30" s="12"/>
      <c r="H30" s="19"/>
      <c r="I30" s="20"/>
      <c r="J30" s="20"/>
      <c r="K30" s="20"/>
      <c r="M30" s="22"/>
      <c r="N30" s="10"/>
      <c r="O30" s="10"/>
      <c r="P30" s="10"/>
    </row>
    <row r="31" spans="1:16" ht="18.75" customHeight="1" x14ac:dyDescent="0.2">
      <c r="A31" s="27">
        <v>26</v>
      </c>
      <c r="B31" s="24" t="s">
        <v>76</v>
      </c>
      <c r="C31" s="13">
        <v>40</v>
      </c>
      <c r="D31" s="13">
        <v>1256911411.49</v>
      </c>
      <c r="E31" s="13">
        <v>7</v>
      </c>
      <c r="F31" s="13">
        <v>24964982.449999999</v>
      </c>
      <c r="G31" s="12"/>
      <c r="H31" s="19"/>
      <c r="I31" s="20"/>
      <c r="J31" s="20"/>
      <c r="K31" s="20"/>
      <c r="M31" s="22"/>
      <c r="N31" s="10"/>
      <c r="O31" s="10"/>
      <c r="P31" s="10"/>
    </row>
    <row r="32" spans="1:16" ht="18.75" customHeight="1" x14ac:dyDescent="0.2">
      <c r="A32" s="27">
        <v>27</v>
      </c>
      <c r="B32" s="24" t="s">
        <v>77</v>
      </c>
      <c r="C32" s="13">
        <v>1357</v>
      </c>
      <c r="D32" s="13">
        <v>90940972394.179993</v>
      </c>
      <c r="E32" s="13">
        <v>147</v>
      </c>
      <c r="F32" s="13">
        <v>3563329495.4899998</v>
      </c>
      <c r="G32" s="12"/>
      <c r="H32" s="19"/>
      <c r="I32" s="20"/>
      <c r="J32" s="20"/>
      <c r="K32" s="20"/>
      <c r="M32" s="22"/>
      <c r="N32" s="10"/>
      <c r="O32" s="10"/>
      <c r="P32" s="10"/>
    </row>
    <row r="33" spans="1:16" ht="18.75" customHeight="1" x14ac:dyDescent="0.2">
      <c r="A33" s="27">
        <v>28</v>
      </c>
      <c r="B33" s="25" t="s">
        <v>14</v>
      </c>
      <c r="C33" s="13">
        <v>730</v>
      </c>
      <c r="D33" s="13">
        <v>149008025136.85001</v>
      </c>
      <c r="E33" s="13">
        <v>47</v>
      </c>
      <c r="F33" s="13">
        <v>13878654541.27</v>
      </c>
      <c r="G33" s="12"/>
      <c r="H33" s="19"/>
      <c r="I33" s="20"/>
      <c r="J33" s="20"/>
      <c r="K33" s="20"/>
      <c r="M33" s="22"/>
      <c r="N33" s="10"/>
      <c r="O33" s="10"/>
      <c r="P33" s="10"/>
    </row>
    <row r="34" spans="1:16" ht="18.75" customHeight="1" x14ac:dyDescent="0.2">
      <c r="A34" s="27">
        <v>29</v>
      </c>
      <c r="B34" s="25" t="s">
        <v>52</v>
      </c>
      <c r="C34" s="13">
        <v>3561</v>
      </c>
      <c r="D34" s="13">
        <v>125390122080.64999</v>
      </c>
      <c r="E34" s="13">
        <v>356</v>
      </c>
      <c r="F34" s="13">
        <v>12632369417.66</v>
      </c>
      <c r="G34" s="12"/>
      <c r="H34" s="19"/>
      <c r="I34" s="20"/>
      <c r="J34" s="20"/>
      <c r="K34" s="20"/>
      <c r="M34" s="22"/>
      <c r="N34" s="10"/>
      <c r="O34" s="10"/>
      <c r="P34" s="10"/>
    </row>
    <row r="35" spans="1:16" ht="18.75" customHeight="1" thickBot="1" x14ac:dyDescent="0.25">
      <c r="A35" s="28">
        <v>30</v>
      </c>
      <c r="B35" s="25" t="s">
        <v>54</v>
      </c>
      <c r="C35" s="18">
        <v>235944</v>
      </c>
      <c r="D35" s="18">
        <v>198788553140.29999</v>
      </c>
      <c r="E35" s="18">
        <v>166227</v>
      </c>
      <c r="F35" s="13">
        <v>37094714475.010002</v>
      </c>
      <c r="G35" s="12"/>
      <c r="H35" s="19"/>
      <c r="I35" s="20"/>
      <c r="J35" s="20"/>
      <c r="K35" s="20"/>
      <c r="M35" s="22"/>
      <c r="N35" s="10"/>
      <c r="O35" s="10"/>
      <c r="P35" s="10"/>
    </row>
    <row r="36" spans="1:16" ht="18.75" customHeight="1" thickBot="1" x14ac:dyDescent="0.25">
      <c r="A36" s="54" t="s">
        <v>8</v>
      </c>
      <c r="B36" s="62"/>
      <c r="C36" s="14">
        <f>SUM(C6:C35)</f>
        <v>1493011</v>
      </c>
      <c r="D36" s="14">
        <f>SUM(D6:D35)</f>
        <v>35732922284520.305</v>
      </c>
      <c r="E36" s="14">
        <f>SUM(E6:E35)</f>
        <v>623152</v>
      </c>
      <c r="F36" s="14">
        <f>SUM(F6:F35)</f>
        <v>2501577524295.9805</v>
      </c>
      <c r="G36" s="9"/>
      <c r="H36" s="9"/>
    </row>
    <row r="38" spans="1:16" x14ac:dyDescent="0.25">
      <c r="D38" s="10"/>
      <c r="F38" s="10"/>
    </row>
    <row r="39" spans="1:16" x14ac:dyDescent="0.25">
      <c r="C39" s="10"/>
      <c r="D39" s="10"/>
      <c r="E39" s="10"/>
    </row>
    <row r="40" spans="1:16" x14ac:dyDescent="0.25">
      <c r="C40" s="10"/>
      <c r="D40" s="10"/>
    </row>
  </sheetData>
  <mergeCells count="6">
    <mergeCell ref="A1:F3"/>
    <mergeCell ref="A36:B36"/>
    <mergeCell ref="A4:A5"/>
    <mergeCell ref="B4:B5"/>
    <mergeCell ref="C4:D4"/>
    <mergeCell ref="E4:F4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АНОР в разрезе банков</vt:lpstr>
      <vt:lpstr>ANOR to'lov banklar kesimida</vt:lpstr>
      <vt:lpstr>АНОР тўлов банклар кесимида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Daminov Jonibek</cp:lastModifiedBy>
  <cp:lastPrinted>2023-02-23T07:28:28Z</cp:lastPrinted>
  <dcterms:created xsi:type="dcterms:W3CDTF">2017-12-19T06:51:46Z</dcterms:created>
  <dcterms:modified xsi:type="dcterms:W3CDTF">2023-02-27T12:55:02Z</dcterms:modified>
</cp:coreProperties>
</file>