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ПК-АТМ-ТЕРМ-ОБОРОТ РУС" sheetId="2" r:id="rId1"/>
    <sheet name="ПК-АТМ-ТЕРМ-ОБОРОТ ЎЗБ" sheetId="1" r:id="rId2"/>
    <sheet name="BC-ATM-TERM-TURNOVER Eng" sheetId="4" r:id="rId3"/>
    <sheet name="PK-ATM-TERM-OBOROT O'zb" sheetId="3" r:id="rId4"/>
  </sheets>
  <calcPr calcId="162913"/>
</workbook>
</file>

<file path=xl/calcChain.xml><?xml version="1.0" encoding="utf-8"?>
<calcChain xmlns="http://schemas.openxmlformats.org/spreadsheetml/2006/main">
  <c r="F35" i="3" l="1"/>
  <c r="E35" i="3"/>
  <c r="D35" i="3"/>
  <c r="C35" i="3"/>
  <c r="F35" i="4"/>
  <c r="E35" i="4"/>
  <c r="D35" i="4"/>
  <c r="C35" i="4"/>
  <c r="F35" i="2"/>
  <c r="E35" i="2"/>
  <c r="D35" i="2"/>
  <c r="C35" i="2"/>
  <c r="F35" i="1"/>
  <c r="E35" i="1"/>
  <c r="D35" i="1"/>
  <c r="C35" i="1"/>
</calcChain>
</file>

<file path=xl/sharedStrings.xml><?xml version="1.0" encoding="utf-8"?>
<sst xmlns="http://schemas.openxmlformats.org/spreadsheetml/2006/main" count="156" uniqueCount="98">
  <si>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</si>
  <si>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</si>
  <si>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</si>
  <si>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</si>
  <si>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</si>
  <si>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</si>
  <si>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</si>
  <si>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</si>
  <si>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</si>
  <si>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</si>
  <si>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</si>
  <si>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</si>
  <si>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</si>
  <si>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</si>
  <si>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</si>
  <si>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</si>
  <si>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</si>
  <si>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</si>
  <si>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Муомаладаги банк пластик карталари сони</t>
  </si>
  <si>
    <t>Количество банковских пластиковых карт в обращении</t>
  </si>
  <si>
    <t>Muomaladagi bank plastik kartalari soni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</si>
  <si>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</si>
  <si>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</si>
  <si>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</si>
  <si>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</si>
  <si>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</si>
  <si>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</si>
  <si>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</si>
  <si>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</si>
  <si>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</si>
  <si>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</si>
  <si>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</si>
  <si>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</si>
  <si>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</si>
  <si>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</si>
  <si>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</si>
  <si>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</si>
  <si>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</si>
  <si>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</si>
  <si>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</si>
  <si>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</si>
  <si>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</si>
  <si>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</si>
  <si>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</si>
  <si>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</si>
  <si>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</si>
  <si>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</si>
  <si>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</si>
  <si>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</si>
  <si>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</si>
  <si>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</si>
  <si>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</si>
  <si>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</si>
  <si>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</si>
  <si>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</si>
  <si>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</si>
  <si>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</si>
  <si>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</si>
  <si>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</si>
  <si>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</si>
  <si>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</si>
  <si>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</si>
  <si>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</si>
  <si>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</si>
  <si>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</si>
  <si>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</si>
  <si>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</si>
  <si>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</si>
  <si>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</si>
  <si>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</si>
  <si>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</si>
  <si>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</si>
  <si>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</si>
  <si>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</si>
  <si>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</si>
  <si>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</si>
  <si>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</si>
  <si>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</si>
  <si>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</si>
  <si>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</si>
  <si>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</si>
  <si>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</si>
  <si>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</si>
  <si>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</si>
  <si>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</si>
  <si>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</si>
  <si>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</si>
  <si>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</si>
  <si>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</si>
  <si>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</si>
  <si>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</si>
  <si>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</si>
  <si>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</si>
  <si>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</si>
  <si>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r>
      <t xml:space="preserve">2021 йил январь-май ойи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>(млн.сўмда)</t>
    </r>
  </si>
  <si>
    <r>
      <t xml:space="preserve">The amount of transactions carried out through POS-terminals in January-May of 2021 </t>
    </r>
    <r>
      <rPr>
        <i/>
        <sz val="12"/>
        <rFont val="Times New Roman"/>
        <family val="1"/>
        <charset val="204"/>
      </rPr>
      <t>(in mln. sum)</t>
    </r>
  </si>
  <si>
    <r>
      <t xml:space="preserve">2021 yil yanvar-may oyi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</si>
  <si>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Поступления через платежные терминалы в течение января-мая 2021 года </t>
    </r>
    <r>
      <rPr>
        <i/>
        <sz val="12"/>
        <color indexed="8"/>
        <rFont val="Times New Roman"/>
        <family val="1"/>
        <charset val="204"/>
      </rPr>
      <t>(в млн.сумов)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</si>
</sst>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left" indent="1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17" xfId="0" applyFont="1" applyBorder="1"/>
    <xf numFmtId="0" fontId="5" fillId="0" borderId="11" xfId="0" applyFont="1" applyBorder="1"/>
    <xf numFmtId="0" fontId="5" fillId="0" borderId="18" xfId="0" applyFont="1" applyBorder="1"/>
    <xf numFmtId="0" fontId="5" fillId="0" borderId="19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20" xfId="0" applyFont="1" applyFill="1" applyBorder="1" applyAlignment="1">
      <alignment horizontal="left" indent="1"/>
    </xf>
    <xf numFmtId="0" fontId="5" fillId="0" borderId="15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21" xfId="0" applyFont="1" applyBorder="1"/>
    <xf numFmtId="3" fontId="5" fillId="0" borderId="5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40" t="s">
        <v>0</v>
      </c>
      <c r="B1" s="42" t="s">
        <v>5</v>
      </c>
      <c r="C1" s="44" t="s">
        <v>19</v>
      </c>
      <c r="D1" s="44" t="s">
        <v>6</v>
      </c>
      <c r="E1" s="44" t="s">
        <v>7</v>
      </c>
      <c r="F1" s="46" t="s">
        <v>97</v>
      </c>
    </row>
    <row r="2" spans="1:6" ht="84.75" customHeight="1" thickBot="1" x14ac:dyDescent="0.3">
      <c r="A2" s="41"/>
      <c r="B2" s="43"/>
      <c r="C2" s="45"/>
      <c r="D2" s="45"/>
      <c r="E2" s="45"/>
      <c r="F2" s="47"/>
    </row>
    <row r="3" spans="1:6" ht="16.5" customHeight="1" x14ac:dyDescent="0.25">
      <c r="A3" s="30">
        <v>1</v>
      </c>
      <c r="B3" s="5" t="s">
        <v>40</v>
      </c>
      <c r="C3" s="6">
        <v>2671289</v>
      </c>
      <c r="D3" s="6">
        <v>38537</v>
      </c>
      <c r="E3" s="32">
        <v>639</v>
      </c>
      <c r="F3" s="7">
        <v>2724492.59738799</v>
      </c>
    </row>
    <row r="4" spans="1:6" ht="16.5" customHeight="1" x14ac:dyDescent="0.25">
      <c r="A4" s="23">
        <v>2</v>
      </c>
      <c r="B4" s="9" t="s">
        <v>41</v>
      </c>
      <c r="C4" s="10">
        <v>1415795</v>
      </c>
      <c r="D4" s="10">
        <v>34806</v>
      </c>
      <c r="E4" s="33">
        <v>426</v>
      </c>
      <c r="F4" s="11">
        <v>2631746.8686813801</v>
      </c>
    </row>
    <row r="5" spans="1:6" ht="16.5" customHeight="1" x14ac:dyDescent="0.25">
      <c r="A5" s="31">
        <v>3</v>
      </c>
      <c r="B5" s="9" t="s">
        <v>23</v>
      </c>
      <c r="C5" s="10">
        <v>3165561</v>
      </c>
      <c r="D5" s="10">
        <v>43096</v>
      </c>
      <c r="E5" s="33">
        <v>1872</v>
      </c>
      <c r="F5" s="11">
        <v>2261953.4489299897</v>
      </c>
    </row>
    <row r="6" spans="1:6" ht="16.5" customHeight="1" x14ac:dyDescent="0.25">
      <c r="A6" s="31">
        <v>4</v>
      </c>
      <c r="B6" s="9" t="s">
        <v>24</v>
      </c>
      <c r="C6" s="10">
        <v>847509</v>
      </c>
      <c r="D6" s="10">
        <v>23547</v>
      </c>
      <c r="E6" s="33">
        <v>217</v>
      </c>
      <c r="F6" s="11">
        <v>1918394.64959827</v>
      </c>
    </row>
    <row r="7" spans="1:6" ht="16.5" customHeight="1" x14ac:dyDescent="0.25">
      <c r="A7" s="29">
        <v>5</v>
      </c>
      <c r="B7" s="9" t="s">
        <v>42</v>
      </c>
      <c r="C7" s="10">
        <v>4455117</v>
      </c>
      <c r="D7" s="10">
        <v>57140</v>
      </c>
      <c r="E7" s="33">
        <v>1324</v>
      </c>
      <c r="F7" s="11">
        <v>3036148.1886292202</v>
      </c>
    </row>
    <row r="8" spans="1:6" ht="16.5" customHeight="1" x14ac:dyDescent="0.25">
      <c r="A8" s="23">
        <v>6</v>
      </c>
      <c r="B8" s="9" t="s">
        <v>68</v>
      </c>
      <c r="C8" s="10">
        <v>203490</v>
      </c>
      <c r="D8" s="10">
        <v>11422</v>
      </c>
      <c r="E8" s="33">
        <v>192</v>
      </c>
      <c r="F8" s="11">
        <v>563149.76311931002</v>
      </c>
    </row>
    <row r="9" spans="1:6" ht="16.5" customHeight="1" x14ac:dyDescent="0.25">
      <c r="A9" s="31">
        <v>7</v>
      </c>
      <c r="B9" s="12" t="s">
        <v>79</v>
      </c>
      <c r="C9" s="10">
        <v>439448</v>
      </c>
      <c r="D9" s="10">
        <v>17595</v>
      </c>
      <c r="E9" s="33">
        <v>229</v>
      </c>
      <c r="F9" s="11">
        <v>1261321.7171903001</v>
      </c>
    </row>
    <row r="10" spans="1:6" ht="16.5" customHeight="1" x14ac:dyDescent="0.25">
      <c r="A10" s="31">
        <v>8</v>
      </c>
      <c r="B10" s="12" t="s">
        <v>26</v>
      </c>
      <c r="C10" s="10">
        <v>515009</v>
      </c>
      <c r="D10" s="10">
        <v>15511</v>
      </c>
      <c r="E10" s="33">
        <v>476</v>
      </c>
      <c r="F10" s="11">
        <v>1293742.57227487</v>
      </c>
    </row>
    <row r="11" spans="1:6" ht="16.5" customHeight="1" x14ac:dyDescent="0.25">
      <c r="A11" s="31">
        <v>9</v>
      </c>
      <c r="B11" s="12" t="s">
        <v>27</v>
      </c>
      <c r="C11" s="10">
        <v>954443</v>
      </c>
      <c r="D11" s="10">
        <v>31457</v>
      </c>
      <c r="E11" s="33">
        <v>796</v>
      </c>
      <c r="F11" s="11">
        <v>2105046.1365526202</v>
      </c>
    </row>
    <row r="12" spans="1:6" ht="16.5" customHeight="1" x14ac:dyDescent="0.25">
      <c r="A12" s="31">
        <v>10</v>
      </c>
      <c r="B12" s="12" t="s">
        <v>70</v>
      </c>
      <c r="C12" s="10">
        <v>1043168</v>
      </c>
      <c r="D12" s="10">
        <v>16491</v>
      </c>
      <c r="E12" s="33">
        <v>255</v>
      </c>
      <c r="F12" s="11">
        <v>1265751.0744593902</v>
      </c>
    </row>
    <row r="13" spans="1:6" ht="16.5" customHeight="1" x14ac:dyDescent="0.25">
      <c r="A13" s="31">
        <v>11</v>
      </c>
      <c r="B13" s="12" t="s">
        <v>80</v>
      </c>
      <c r="C13" s="10">
        <v>1241704</v>
      </c>
      <c r="D13" s="10">
        <v>23431</v>
      </c>
      <c r="E13" s="33">
        <v>427</v>
      </c>
      <c r="F13" s="11">
        <v>1758274.2374188001</v>
      </c>
    </row>
    <row r="14" spans="1:6" ht="16.5" customHeight="1" x14ac:dyDescent="0.25">
      <c r="A14" s="31">
        <v>12</v>
      </c>
      <c r="B14" s="12" t="s">
        <v>72</v>
      </c>
      <c r="C14" s="10">
        <v>58749</v>
      </c>
      <c r="D14" s="10">
        <v>567</v>
      </c>
      <c r="E14" s="33">
        <v>6</v>
      </c>
      <c r="F14" s="11">
        <v>107195.54207446001</v>
      </c>
    </row>
    <row r="15" spans="1:6" ht="16.5" customHeight="1" x14ac:dyDescent="0.25">
      <c r="A15" s="31">
        <v>13</v>
      </c>
      <c r="B15" s="12" t="s">
        <v>28</v>
      </c>
      <c r="C15" s="10">
        <v>233200</v>
      </c>
      <c r="D15" s="10">
        <v>11938</v>
      </c>
      <c r="E15" s="33">
        <v>156</v>
      </c>
      <c r="F15" s="11">
        <v>1601554.47609854</v>
      </c>
    </row>
    <row r="16" spans="1:6" ht="16.5" customHeight="1" x14ac:dyDescent="0.25">
      <c r="A16" s="31">
        <v>14</v>
      </c>
      <c r="B16" s="12" t="s">
        <v>43</v>
      </c>
      <c r="C16" s="10">
        <v>904105</v>
      </c>
      <c r="D16" s="10">
        <v>12346</v>
      </c>
      <c r="E16" s="33">
        <v>252</v>
      </c>
      <c r="F16" s="11">
        <v>5970388.29156873</v>
      </c>
    </row>
    <row r="17" spans="1:6" ht="16.5" customHeight="1" x14ac:dyDescent="0.25">
      <c r="A17" s="31">
        <v>15</v>
      </c>
      <c r="B17" s="12" t="s">
        <v>30</v>
      </c>
      <c r="C17" s="10">
        <v>2610218</v>
      </c>
      <c r="D17" s="10">
        <v>44324</v>
      </c>
      <c r="E17" s="33">
        <v>593</v>
      </c>
      <c r="F17" s="11">
        <v>3077473.3660683697</v>
      </c>
    </row>
    <row r="18" spans="1:6" ht="16.5" customHeight="1" x14ac:dyDescent="0.25">
      <c r="A18" s="31">
        <v>16</v>
      </c>
      <c r="B18" s="12" t="s">
        <v>44</v>
      </c>
      <c r="C18" s="10">
        <v>52202</v>
      </c>
      <c r="D18" s="10">
        <v>562</v>
      </c>
      <c r="E18" s="33">
        <v>9</v>
      </c>
      <c r="F18" s="11">
        <v>51357.217684880001</v>
      </c>
    </row>
    <row r="19" spans="1:6" ht="16.5" customHeight="1" x14ac:dyDescent="0.25">
      <c r="A19" s="31">
        <v>17</v>
      </c>
      <c r="B19" s="12" t="s">
        <v>73</v>
      </c>
      <c r="C19" s="10">
        <v>30012</v>
      </c>
      <c r="D19" s="10">
        <v>2182</v>
      </c>
      <c r="E19" s="33">
        <v>28</v>
      </c>
      <c r="F19" s="11">
        <v>180661.72842502</v>
      </c>
    </row>
    <row r="20" spans="1:6" ht="16.5" customHeight="1" x14ac:dyDescent="0.25">
      <c r="A20" s="31">
        <v>18</v>
      </c>
      <c r="B20" s="12" t="s">
        <v>45</v>
      </c>
      <c r="C20" s="10">
        <v>475384</v>
      </c>
      <c r="D20" s="10">
        <v>33</v>
      </c>
      <c r="E20" s="33">
        <v>0</v>
      </c>
      <c r="F20" s="11">
        <v>12896.557879980002</v>
      </c>
    </row>
    <row r="21" spans="1:6" ht="16.5" customHeight="1" x14ac:dyDescent="0.25">
      <c r="A21" s="31">
        <v>19</v>
      </c>
      <c r="B21" s="12" t="s">
        <v>33</v>
      </c>
      <c r="C21" s="10">
        <v>166721</v>
      </c>
      <c r="D21" s="10">
        <v>3731</v>
      </c>
      <c r="E21" s="33">
        <v>123</v>
      </c>
      <c r="F21" s="11">
        <v>974083.87442098011</v>
      </c>
    </row>
    <row r="22" spans="1:6" ht="16.5" customHeight="1" x14ac:dyDescent="0.25">
      <c r="A22" s="31">
        <v>20</v>
      </c>
      <c r="B22" s="12" t="s">
        <v>34</v>
      </c>
      <c r="C22" s="10">
        <v>507875</v>
      </c>
      <c r="D22" s="10">
        <v>12542</v>
      </c>
      <c r="E22" s="33">
        <v>3157</v>
      </c>
      <c r="F22" s="11">
        <v>2065389.7507083402</v>
      </c>
    </row>
    <row r="23" spans="1:6" ht="16.5" customHeight="1" x14ac:dyDescent="0.25">
      <c r="A23" s="31">
        <v>21</v>
      </c>
      <c r="B23" s="9" t="s">
        <v>35</v>
      </c>
      <c r="C23" s="10">
        <v>480203</v>
      </c>
      <c r="D23" s="10">
        <v>734</v>
      </c>
      <c r="E23" s="33">
        <v>42</v>
      </c>
      <c r="F23" s="11">
        <v>220048.01118554999</v>
      </c>
    </row>
    <row r="24" spans="1:6" ht="16.5" customHeight="1" x14ac:dyDescent="0.25">
      <c r="A24" s="31">
        <v>22</v>
      </c>
      <c r="B24" s="9" t="s">
        <v>36</v>
      </c>
      <c r="C24" s="10">
        <v>221187</v>
      </c>
      <c r="D24" s="10">
        <v>7414</v>
      </c>
      <c r="E24" s="33">
        <v>45</v>
      </c>
      <c r="F24" s="11">
        <v>756143.99322452</v>
      </c>
    </row>
    <row r="25" spans="1:6" ht="16.5" customHeight="1" x14ac:dyDescent="0.25">
      <c r="A25" s="31">
        <v>23</v>
      </c>
      <c r="B25" s="9" t="s">
        <v>74</v>
      </c>
      <c r="C25" s="10">
        <v>370223</v>
      </c>
      <c r="D25" s="10">
        <v>11746</v>
      </c>
      <c r="E25" s="33">
        <v>356</v>
      </c>
      <c r="F25" s="11">
        <v>1148927.0521420999</v>
      </c>
    </row>
    <row r="26" spans="1:6" ht="16.5" customHeight="1" x14ac:dyDescent="0.25">
      <c r="A26" s="31">
        <v>24</v>
      </c>
      <c r="B26" s="9" t="s">
        <v>75</v>
      </c>
      <c r="C26" s="10">
        <v>223844</v>
      </c>
      <c r="D26" s="10">
        <v>7296</v>
      </c>
      <c r="E26" s="33">
        <v>269</v>
      </c>
      <c r="F26" s="11">
        <v>1509079.8701496599</v>
      </c>
    </row>
    <row r="27" spans="1:6" ht="16.5" customHeight="1" x14ac:dyDescent="0.25">
      <c r="A27" s="29">
        <v>25</v>
      </c>
      <c r="B27" s="9" t="s">
        <v>76</v>
      </c>
      <c r="C27" s="10">
        <v>25711</v>
      </c>
      <c r="D27" s="10">
        <v>432</v>
      </c>
      <c r="E27" s="33">
        <v>9</v>
      </c>
      <c r="F27" s="11">
        <v>29081.344893310001</v>
      </c>
    </row>
    <row r="28" spans="1:6" ht="16.5" customHeight="1" x14ac:dyDescent="0.25">
      <c r="A28" s="29">
        <v>26</v>
      </c>
      <c r="B28" s="14" t="s">
        <v>77</v>
      </c>
      <c r="C28" s="15">
        <v>381120</v>
      </c>
      <c r="D28" s="15">
        <v>8901</v>
      </c>
      <c r="E28" s="34">
        <v>237</v>
      </c>
      <c r="F28" s="16">
        <v>1208613.4548132</v>
      </c>
    </row>
    <row r="29" spans="1:6" ht="16.5" customHeight="1" x14ac:dyDescent="0.25">
      <c r="A29" s="29">
        <v>27</v>
      </c>
      <c r="B29" s="9" t="s">
        <v>78</v>
      </c>
      <c r="C29" s="10">
        <v>8838</v>
      </c>
      <c r="D29" s="10">
        <v>341</v>
      </c>
      <c r="E29" s="33">
        <v>10</v>
      </c>
      <c r="F29" s="11">
        <v>20913.380549199999</v>
      </c>
    </row>
    <row r="30" spans="1:6" ht="16.5" customHeight="1" x14ac:dyDescent="0.25">
      <c r="A30" s="23">
        <v>28</v>
      </c>
      <c r="B30" s="9" t="s">
        <v>46</v>
      </c>
      <c r="C30" s="10">
        <v>1198</v>
      </c>
      <c r="D30" s="10">
        <v>76</v>
      </c>
      <c r="E30" s="33">
        <v>7</v>
      </c>
      <c r="F30" s="11">
        <v>41824.644085780004</v>
      </c>
    </row>
    <row r="31" spans="1:6" ht="16.5" customHeight="1" x14ac:dyDescent="0.25">
      <c r="A31" s="29">
        <v>29</v>
      </c>
      <c r="B31" s="9" t="s">
        <v>38</v>
      </c>
      <c r="C31" s="10">
        <v>12045</v>
      </c>
      <c r="D31" s="10">
        <v>316</v>
      </c>
      <c r="E31" s="33">
        <v>39</v>
      </c>
      <c r="F31" s="11">
        <v>54663.715586019993</v>
      </c>
    </row>
    <row r="32" spans="1:6" ht="16.5" customHeight="1" x14ac:dyDescent="0.25">
      <c r="A32" s="29">
        <v>30</v>
      </c>
      <c r="B32" s="20" t="s">
        <v>39</v>
      </c>
      <c r="C32" s="10">
        <v>6963</v>
      </c>
      <c r="D32" s="15">
        <v>382</v>
      </c>
      <c r="E32" s="33">
        <v>26</v>
      </c>
      <c r="F32" s="11">
        <v>83282.800961439993</v>
      </c>
    </row>
    <row r="33" spans="1:6" ht="16.5" customHeight="1" x14ac:dyDescent="0.25">
      <c r="A33" s="23">
        <v>31</v>
      </c>
      <c r="B33" s="21" t="s">
        <v>92</v>
      </c>
      <c r="C33" s="15">
        <v>72373</v>
      </c>
      <c r="D33" s="10">
        <v>10</v>
      </c>
      <c r="E33" s="34">
        <v>0</v>
      </c>
      <c r="F33" s="16">
        <v>9647.2570075699987</v>
      </c>
    </row>
    <row r="34" spans="1:6" ht="16.5" customHeight="1" thickBot="1" x14ac:dyDescent="0.3">
      <c r="A34" s="28">
        <v>32</v>
      </c>
      <c r="B34" s="27" t="s">
        <v>93</v>
      </c>
      <c r="C34" s="19">
        <v>12606</v>
      </c>
      <c r="D34" s="19">
        <v>102</v>
      </c>
      <c r="E34" s="19">
        <v>0</v>
      </c>
      <c r="F34" s="35">
        <v>7583.9301995300002</v>
      </c>
    </row>
    <row r="35" spans="1:6" ht="21.75" customHeight="1" thickBot="1" x14ac:dyDescent="0.3">
      <c r="A35" s="38" t="s">
        <v>8</v>
      </c>
      <c r="B35" s="39"/>
      <c r="C35" s="2">
        <f>SUM(C3:C34)</f>
        <v>23807310</v>
      </c>
      <c r="D35" s="2">
        <f>SUM(D3:D34)</f>
        <v>439008</v>
      </c>
      <c r="E35" s="2">
        <f>SUM(E3:E34)</f>
        <v>12217</v>
      </c>
      <c r="F35" s="3">
        <f>SUM(F3:F34)</f>
        <v>39950831.51396931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399999999999999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activeCell="F1" sqref="F1:F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40" t="s">
        <v>0</v>
      </c>
      <c r="B1" s="42" t="s">
        <v>1</v>
      </c>
      <c r="C1" s="44" t="s">
        <v>18</v>
      </c>
      <c r="D1" s="44" t="s">
        <v>2</v>
      </c>
      <c r="E1" s="44" t="s">
        <v>3</v>
      </c>
      <c r="F1" s="36" t="s">
        <v>94</v>
      </c>
    </row>
    <row r="2" spans="1:6" ht="84.75" customHeight="1" thickBot="1" x14ac:dyDescent="0.3">
      <c r="A2" s="41"/>
      <c r="B2" s="43"/>
      <c r="C2" s="45"/>
      <c r="D2" s="45"/>
      <c r="E2" s="45"/>
      <c r="F2" s="37"/>
    </row>
    <row r="3" spans="1:6" ht="16.5" customHeight="1" x14ac:dyDescent="0.25">
      <c r="A3" s="4">
        <v>1</v>
      </c>
      <c r="B3" s="5" t="s">
        <v>21</v>
      </c>
      <c r="C3" s="6">
        <v>2671289</v>
      </c>
      <c r="D3" s="6">
        <v>38537</v>
      </c>
      <c r="E3" s="32">
        <v>639</v>
      </c>
      <c r="F3" s="7">
        <v>2724492.59738799</v>
      </c>
    </row>
    <row r="4" spans="1:6" ht="16.5" customHeight="1" x14ac:dyDescent="0.25">
      <c r="A4" s="8">
        <v>2</v>
      </c>
      <c r="B4" s="9" t="s">
        <v>22</v>
      </c>
      <c r="C4" s="10">
        <v>1415795</v>
      </c>
      <c r="D4" s="10">
        <v>34806</v>
      </c>
      <c r="E4" s="33">
        <v>426</v>
      </c>
      <c r="F4" s="11">
        <v>2631746.8686813801</v>
      </c>
    </row>
    <row r="5" spans="1:6" ht="16.5" customHeight="1" x14ac:dyDescent="0.25">
      <c r="A5" s="8">
        <v>3</v>
      </c>
      <c r="B5" s="9" t="s">
        <v>23</v>
      </c>
      <c r="C5" s="10">
        <v>3165561</v>
      </c>
      <c r="D5" s="10">
        <v>43096</v>
      </c>
      <c r="E5" s="33">
        <v>1872</v>
      </c>
      <c r="F5" s="11">
        <v>2261953.4489299897</v>
      </c>
    </row>
    <row r="6" spans="1:6" ht="16.5" customHeight="1" x14ac:dyDescent="0.25">
      <c r="A6" s="8">
        <v>4</v>
      </c>
      <c r="B6" s="9" t="s">
        <v>24</v>
      </c>
      <c r="C6" s="10">
        <v>847509</v>
      </c>
      <c r="D6" s="10">
        <v>23547</v>
      </c>
      <c r="E6" s="33">
        <v>217</v>
      </c>
      <c r="F6" s="11">
        <v>1918394.64959827</v>
      </c>
    </row>
    <row r="7" spans="1:6" ht="16.5" customHeight="1" x14ac:dyDescent="0.25">
      <c r="A7" s="8">
        <v>5</v>
      </c>
      <c r="B7" s="9" t="s">
        <v>25</v>
      </c>
      <c r="C7" s="10">
        <v>4455117</v>
      </c>
      <c r="D7" s="10">
        <v>57140</v>
      </c>
      <c r="E7" s="33">
        <v>1324</v>
      </c>
      <c r="F7" s="11">
        <v>3036148.1886292202</v>
      </c>
    </row>
    <row r="8" spans="1:6" ht="16.5" customHeight="1" x14ac:dyDescent="0.25">
      <c r="A8" s="8">
        <v>6</v>
      </c>
      <c r="B8" s="9" t="s">
        <v>68</v>
      </c>
      <c r="C8" s="10">
        <v>203490</v>
      </c>
      <c r="D8" s="10">
        <v>11422</v>
      </c>
      <c r="E8" s="33">
        <v>192</v>
      </c>
      <c r="F8" s="11">
        <v>563149.76311931002</v>
      </c>
    </row>
    <row r="9" spans="1:6" ht="16.5" customHeight="1" x14ac:dyDescent="0.25">
      <c r="A9" s="8">
        <v>7</v>
      </c>
      <c r="B9" s="12" t="s">
        <v>69</v>
      </c>
      <c r="C9" s="10">
        <v>439448</v>
      </c>
      <c r="D9" s="10">
        <v>17595</v>
      </c>
      <c r="E9" s="33">
        <v>229</v>
      </c>
      <c r="F9" s="11">
        <v>1261321.7171903001</v>
      </c>
    </row>
    <row r="10" spans="1:6" ht="16.5" customHeight="1" x14ac:dyDescent="0.25">
      <c r="A10" s="8">
        <v>8</v>
      </c>
      <c r="B10" s="12" t="s">
        <v>26</v>
      </c>
      <c r="C10" s="10">
        <v>515009</v>
      </c>
      <c r="D10" s="10">
        <v>15511</v>
      </c>
      <c r="E10" s="33">
        <v>476</v>
      </c>
      <c r="F10" s="11">
        <v>1293742.57227487</v>
      </c>
    </row>
    <row r="11" spans="1:6" ht="16.5" customHeight="1" x14ac:dyDescent="0.25">
      <c r="A11" s="8">
        <v>9</v>
      </c>
      <c r="B11" s="12" t="s">
        <v>27</v>
      </c>
      <c r="C11" s="10">
        <v>954443</v>
      </c>
      <c r="D11" s="10">
        <v>31457</v>
      </c>
      <c r="E11" s="33">
        <v>796</v>
      </c>
      <c r="F11" s="11">
        <v>2105046.1365526202</v>
      </c>
    </row>
    <row r="12" spans="1:6" ht="16.5" customHeight="1" x14ac:dyDescent="0.25">
      <c r="A12" s="8">
        <v>10</v>
      </c>
      <c r="B12" s="12" t="s">
        <v>70</v>
      </c>
      <c r="C12" s="10">
        <v>1043168</v>
      </c>
      <c r="D12" s="10">
        <v>16491</v>
      </c>
      <c r="E12" s="33">
        <v>255</v>
      </c>
      <c r="F12" s="11">
        <v>1265751.0744593902</v>
      </c>
    </row>
    <row r="13" spans="1:6" ht="16.5" customHeight="1" x14ac:dyDescent="0.25">
      <c r="A13" s="8">
        <v>11</v>
      </c>
      <c r="B13" s="12" t="s">
        <v>71</v>
      </c>
      <c r="C13" s="10">
        <v>1241704</v>
      </c>
      <c r="D13" s="10">
        <v>23431</v>
      </c>
      <c r="E13" s="33">
        <v>427</v>
      </c>
      <c r="F13" s="11">
        <v>1758274.2374188001</v>
      </c>
    </row>
    <row r="14" spans="1:6" ht="16.5" customHeight="1" x14ac:dyDescent="0.25">
      <c r="A14" s="8">
        <v>12</v>
      </c>
      <c r="B14" s="12" t="s">
        <v>72</v>
      </c>
      <c r="C14" s="10">
        <v>58749</v>
      </c>
      <c r="D14" s="10">
        <v>567</v>
      </c>
      <c r="E14" s="33">
        <v>6</v>
      </c>
      <c r="F14" s="11">
        <v>107195.54207446001</v>
      </c>
    </row>
    <row r="15" spans="1:6" ht="16.5" customHeight="1" x14ac:dyDescent="0.25">
      <c r="A15" s="8">
        <v>13</v>
      </c>
      <c r="B15" s="12" t="s">
        <v>28</v>
      </c>
      <c r="C15" s="10">
        <v>233200</v>
      </c>
      <c r="D15" s="10">
        <v>11938</v>
      </c>
      <c r="E15" s="33">
        <v>156</v>
      </c>
      <c r="F15" s="11">
        <v>1601554.47609854</v>
      </c>
    </row>
    <row r="16" spans="1:6" ht="16.5" customHeight="1" x14ac:dyDescent="0.25">
      <c r="A16" s="8">
        <v>14</v>
      </c>
      <c r="B16" s="12" t="s">
        <v>29</v>
      </c>
      <c r="C16" s="10">
        <v>904105</v>
      </c>
      <c r="D16" s="10">
        <v>12346</v>
      </c>
      <c r="E16" s="33">
        <v>252</v>
      </c>
      <c r="F16" s="11">
        <v>5970388.29156873</v>
      </c>
    </row>
    <row r="17" spans="1:6" ht="16.5" customHeight="1" x14ac:dyDescent="0.25">
      <c r="A17" s="8">
        <v>15</v>
      </c>
      <c r="B17" s="12" t="s">
        <v>30</v>
      </c>
      <c r="C17" s="10">
        <v>2610218</v>
      </c>
      <c r="D17" s="10">
        <v>44324</v>
      </c>
      <c r="E17" s="33">
        <v>593</v>
      </c>
      <c r="F17" s="11">
        <v>3077473.3660683697</v>
      </c>
    </row>
    <row r="18" spans="1:6" ht="16.5" customHeight="1" x14ac:dyDescent="0.25">
      <c r="A18" s="8">
        <v>16</v>
      </c>
      <c r="B18" s="12" t="s">
        <v>31</v>
      </c>
      <c r="C18" s="10">
        <v>52202</v>
      </c>
      <c r="D18" s="10">
        <v>562</v>
      </c>
      <c r="E18" s="33">
        <v>9</v>
      </c>
      <c r="F18" s="11">
        <v>51357.217684880001</v>
      </c>
    </row>
    <row r="19" spans="1:6" ht="16.5" customHeight="1" x14ac:dyDescent="0.25">
      <c r="A19" s="8">
        <v>17</v>
      </c>
      <c r="B19" s="12" t="s">
        <v>73</v>
      </c>
      <c r="C19" s="10">
        <v>30012</v>
      </c>
      <c r="D19" s="10">
        <v>2182</v>
      </c>
      <c r="E19" s="33">
        <v>28</v>
      </c>
      <c r="F19" s="11">
        <v>180661.72842502</v>
      </c>
    </row>
    <row r="20" spans="1:6" ht="16.5" customHeight="1" x14ac:dyDescent="0.25">
      <c r="A20" s="8">
        <v>18</v>
      </c>
      <c r="B20" s="12" t="s">
        <v>32</v>
      </c>
      <c r="C20" s="10">
        <v>475384</v>
      </c>
      <c r="D20" s="10">
        <v>33</v>
      </c>
      <c r="E20" s="33">
        <v>0</v>
      </c>
      <c r="F20" s="11">
        <v>12896.557879980002</v>
      </c>
    </row>
    <row r="21" spans="1:6" ht="16.5" customHeight="1" x14ac:dyDescent="0.25">
      <c r="A21" s="8">
        <v>19</v>
      </c>
      <c r="B21" s="12" t="s">
        <v>33</v>
      </c>
      <c r="C21" s="10">
        <v>166721</v>
      </c>
      <c r="D21" s="10">
        <v>3731</v>
      </c>
      <c r="E21" s="33">
        <v>123</v>
      </c>
      <c r="F21" s="11">
        <v>974083.87442098011</v>
      </c>
    </row>
    <row r="22" spans="1:6" ht="16.5" customHeight="1" x14ac:dyDescent="0.25">
      <c r="A22" s="8">
        <v>20</v>
      </c>
      <c r="B22" s="12" t="s">
        <v>34</v>
      </c>
      <c r="C22" s="10">
        <v>507875</v>
      </c>
      <c r="D22" s="10">
        <v>12542</v>
      </c>
      <c r="E22" s="33">
        <v>3157</v>
      </c>
      <c r="F22" s="11">
        <v>2065389.7507083402</v>
      </c>
    </row>
    <row r="23" spans="1:6" ht="16.5" customHeight="1" x14ac:dyDescent="0.25">
      <c r="A23" s="8">
        <v>21</v>
      </c>
      <c r="B23" s="9" t="s">
        <v>35</v>
      </c>
      <c r="C23" s="10">
        <v>480203</v>
      </c>
      <c r="D23" s="10">
        <v>734</v>
      </c>
      <c r="E23" s="33">
        <v>42</v>
      </c>
      <c r="F23" s="11">
        <v>220048.01118554999</v>
      </c>
    </row>
    <row r="24" spans="1:6" ht="16.5" customHeight="1" x14ac:dyDescent="0.25">
      <c r="A24" s="8">
        <v>22</v>
      </c>
      <c r="B24" s="9" t="s">
        <v>36</v>
      </c>
      <c r="C24" s="10">
        <v>221187</v>
      </c>
      <c r="D24" s="10">
        <v>7414</v>
      </c>
      <c r="E24" s="33">
        <v>45</v>
      </c>
      <c r="F24" s="11">
        <v>756143.99322452</v>
      </c>
    </row>
    <row r="25" spans="1:6" ht="16.5" customHeight="1" x14ac:dyDescent="0.25">
      <c r="A25" s="8">
        <v>23</v>
      </c>
      <c r="B25" s="9" t="s">
        <v>74</v>
      </c>
      <c r="C25" s="10">
        <v>370223</v>
      </c>
      <c r="D25" s="10">
        <v>11746</v>
      </c>
      <c r="E25" s="33">
        <v>356</v>
      </c>
      <c r="F25" s="11">
        <v>1148927.0521420999</v>
      </c>
    </row>
    <row r="26" spans="1:6" ht="16.5" customHeight="1" x14ac:dyDescent="0.25">
      <c r="A26" s="8">
        <v>24</v>
      </c>
      <c r="B26" s="9" t="s">
        <v>75</v>
      </c>
      <c r="C26" s="10">
        <v>223844</v>
      </c>
      <c r="D26" s="10">
        <v>7296</v>
      </c>
      <c r="E26" s="33">
        <v>269</v>
      </c>
      <c r="F26" s="11">
        <v>1509079.8701496599</v>
      </c>
    </row>
    <row r="27" spans="1:6" ht="16.5" customHeight="1" x14ac:dyDescent="0.25">
      <c r="A27" s="8">
        <v>25</v>
      </c>
      <c r="B27" s="9" t="s">
        <v>76</v>
      </c>
      <c r="C27" s="10">
        <v>25711</v>
      </c>
      <c r="D27" s="10">
        <v>432</v>
      </c>
      <c r="E27" s="33">
        <v>9</v>
      </c>
      <c r="F27" s="11">
        <v>29081.344893310001</v>
      </c>
    </row>
    <row r="28" spans="1:6" ht="16.5" customHeight="1" x14ac:dyDescent="0.25">
      <c r="A28" s="13">
        <v>26</v>
      </c>
      <c r="B28" s="14" t="s">
        <v>77</v>
      </c>
      <c r="C28" s="15">
        <v>381120</v>
      </c>
      <c r="D28" s="15">
        <v>8901</v>
      </c>
      <c r="E28" s="34">
        <v>237</v>
      </c>
      <c r="F28" s="16">
        <v>1208613.4548132</v>
      </c>
    </row>
    <row r="29" spans="1:6" ht="16.5" customHeight="1" x14ac:dyDescent="0.25">
      <c r="A29" s="8">
        <v>27</v>
      </c>
      <c r="B29" s="9" t="s">
        <v>78</v>
      </c>
      <c r="C29" s="10">
        <v>8838</v>
      </c>
      <c r="D29" s="10">
        <v>341</v>
      </c>
      <c r="E29" s="33">
        <v>10</v>
      </c>
      <c r="F29" s="11">
        <v>20913.380549199999</v>
      </c>
    </row>
    <row r="30" spans="1:6" ht="16.5" customHeight="1" x14ac:dyDescent="0.25">
      <c r="A30" s="8">
        <v>28</v>
      </c>
      <c r="B30" s="9" t="s">
        <v>37</v>
      </c>
      <c r="C30" s="10">
        <v>1198</v>
      </c>
      <c r="D30" s="10">
        <v>76</v>
      </c>
      <c r="E30" s="33">
        <v>7</v>
      </c>
      <c r="F30" s="11">
        <v>41824.644085780004</v>
      </c>
    </row>
    <row r="31" spans="1:6" ht="16.5" customHeight="1" x14ac:dyDescent="0.25">
      <c r="A31" s="8">
        <v>29</v>
      </c>
      <c r="B31" s="9" t="s">
        <v>38</v>
      </c>
      <c r="C31" s="10">
        <v>12045</v>
      </c>
      <c r="D31" s="10">
        <v>316</v>
      </c>
      <c r="E31" s="33">
        <v>39</v>
      </c>
      <c r="F31" s="11">
        <v>54663.715586019993</v>
      </c>
    </row>
    <row r="32" spans="1:6" ht="16.5" customHeight="1" x14ac:dyDescent="0.25">
      <c r="A32" s="13">
        <v>30</v>
      </c>
      <c r="B32" s="17" t="s">
        <v>39</v>
      </c>
      <c r="C32" s="10">
        <v>6963</v>
      </c>
      <c r="D32" s="15">
        <v>382</v>
      </c>
      <c r="E32" s="33">
        <v>26</v>
      </c>
      <c r="F32" s="11">
        <v>83282.800961439993</v>
      </c>
    </row>
    <row r="33" spans="1:6" ht="16.5" customHeight="1" x14ac:dyDescent="0.25">
      <c r="A33" s="8">
        <v>31</v>
      </c>
      <c r="B33" s="25" t="s">
        <v>91</v>
      </c>
      <c r="C33" s="15">
        <v>72373</v>
      </c>
      <c r="D33" s="10">
        <v>10</v>
      </c>
      <c r="E33" s="34">
        <v>0</v>
      </c>
      <c r="F33" s="16">
        <v>9647.2570075699987</v>
      </c>
    </row>
    <row r="34" spans="1:6" ht="16.5" customHeight="1" thickBot="1" x14ac:dyDescent="0.3">
      <c r="A34" s="18">
        <v>32</v>
      </c>
      <c r="B34" s="26" t="s">
        <v>93</v>
      </c>
      <c r="C34" s="19">
        <v>12606</v>
      </c>
      <c r="D34" s="19">
        <v>102</v>
      </c>
      <c r="E34" s="19">
        <v>0</v>
      </c>
      <c r="F34" s="35">
        <v>7583.9301995300002</v>
      </c>
    </row>
    <row r="35" spans="1:6" ht="21.75" customHeight="1" thickBot="1" x14ac:dyDescent="0.3">
      <c r="A35" s="38" t="s">
        <v>4</v>
      </c>
      <c r="B35" s="39"/>
      <c r="C35" s="2">
        <f>SUM(C3:C34)</f>
        <v>23807310</v>
      </c>
      <c r="D35" s="2">
        <f>SUM(D3:D34)</f>
        <v>439008</v>
      </c>
      <c r="E35" s="2">
        <f>SUM(E3:E34)</f>
        <v>12217</v>
      </c>
      <c r="F35" s="3">
        <f>SUM(F3:F34)</f>
        <v>39950831.51396931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499999999999999" right="0.7" top="0.75" bottom="0.75" header="0.3" footer="0.3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activeCell="G1" sqref="G1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6384" width="10.28515625" style="1"/>
  </cols>
  <sheetData>
    <row r="1" spans="1:6" ht="15.75" customHeight="1" x14ac:dyDescent="0.25">
      <c r="A1" s="40" t="s">
        <v>0</v>
      </c>
      <c r="B1" s="42" t="s">
        <v>13</v>
      </c>
      <c r="C1" s="44" t="s">
        <v>14</v>
      </c>
      <c r="D1" s="44" t="s">
        <v>15</v>
      </c>
      <c r="E1" s="44" t="s">
        <v>16</v>
      </c>
      <c r="F1" s="36" t="s">
        <v>95</v>
      </c>
    </row>
    <row r="2" spans="1:6" ht="84.75" customHeight="1" thickBot="1" x14ac:dyDescent="0.3">
      <c r="A2" s="41"/>
      <c r="B2" s="43"/>
      <c r="C2" s="45"/>
      <c r="D2" s="45"/>
      <c r="E2" s="45"/>
      <c r="F2" s="37"/>
    </row>
    <row r="3" spans="1:6" ht="16.5" customHeight="1" x14ac:dyDescent="0.25">
      <c r="A3" s="22">
        <v>1</v>
      </c>
      <c r="B3" s="5" t="s">
        <v>63</v>
      </c>
      <c r="C3" s="6">
        <v>2671289</v>
      </c>
      <c r="D3" s="6">
        <v>38537</v>
      </c>
      <c r="E3" s="32">
        <v>639</v>
      </c>
      <c r="F3" s="7">
        <v>2724492.59738799</v>
      </c>
    </row>
    <row r="4" spans="1:6" ht="16.5" customHeight="1" x14ac:dyDescent="0.25">
      <c r="A4" s="29">
        <v>2</v>
      </c>
      <c r="B4" s="9" t="s">
        <v>64</v>
      </c>
      <c r="C4" s="10">
        <v>1415795</v>
      </c>
      <c r="D4" s="10">
        <v>34806</v>
      </c>
      <c r="E4" s="33">
        <v>426</v>
      </c>
      <c r="F4" s="11">
        <v>2631746.8686813801</v>
      </c>
    </row>
    <row r="5" spans="1:6" ht="16.5" customHeight="1" x14ac:dyDescent="0.25">
      <c r="A5" s="23">
        <v>3</v>
      </c>
      <c r="B5" s="9" t="s">
        <v>48</v>
      </c>
      <c r="C5" s="10">
        <v>3165561</v>
      </c>
      <c r="D5" s="10">
        <v>43096</v>
      </c>
      <c r="E5" s="33">
        <v>1872</v>
      </c>
      <c r="F5" s="11">
        <v>2261953.4489299897</v>
      </c>
    </row>
    <row r="6" spans="1:6" ht="16.5" customHeight="1" x14ac:dyDescent="0.25">
      <c r="A6" s="31">
        <v>4</v>
      </c>
      <c r="B6" s="9" t="s">
        <v>49</v>
      </c>
      <c r="C6" s="10">
        <v>847509</v>
      </c>
      <c r="D6" s="10">
        <v>23547</v>
      </c>
      <c r="E6" s="33">
        <v>217</v>
      </c>
      <c r="F6" s="11">
        <v>1918394.64959827</v>
      </c>
    </row>
    <row r="7" spans="1:6" ht="16.5" customHeight="1" x14ac:dyDescent="0.25">
      <c r="A7" s="31">
        <v>5</v>
      </c>
      <c r="B7" s="9" t="s">
        <v>89</v>
      </c>
      <c r="C7" s="10">
        <v>4455117</v>
      </c>
      <c r="D7" s="10">
        <v>57140</v>
      </c>
      <c r="E7" s="33">
        <v>1324</v>
      </c>
      <c r="F7" s="11">
        <v>3036148.1886292202</v>
      </c>
    </row>
    <row r="8" spans="1:6" ht="16.5" customHeight="1" x14ac:dyDescent="0.25">
      <c r="A8" s="31">
        <v>6</v>
      </c>
      <c r="B8" s="9" t="s">
        <v>82</v>
      </c>
      <c r="C8" s="10">
        <v>203490</v>
      </c>
      <c r="D8" s="10">
        <v>11422</v>
      </c>
      <c r="E8" s="33">
        <v>192</v>
      </c>
      <c r="F8" s="11">
        <v>563149.76311931002</v>
      </c>
    </row>
    <row r="9" spans="1:6" ht="16.5" customHeight="1" x14ac:dyDescent="0.25">
      <c r="A9" s="31">
        <v>7</v>
      </c>
      <c r="B9" s="12" t="s">
        <v>51</v>
      </c>
      <c r="C9" s="10">
        <v>439448</v>
      </c>
      <c r="D9" s="10">
        <v>17595</v>
      </c>
      <c r="E9" s="33">
        <v>229</v>
      </c>
      <c r="F9" s="11">
        <v>1261321.7171903001</v>
      </c>
    </row>
    <row r="10" spans="1:6" ht="16.5" customHeight="1" x14ac:dyDescent="0.25">
      <c r="A10" s="29">
        <v>8</v>
      </c>
      <c r="B10" s="12" t="s">
        <v>52</v>
      </c>
      <c r="C10" s="10">
        <v>515009</v>
      </c>
      <c r="D10" s="10">
        <v>15511</v>
      </c>
      <c r="E10" s="33">
        <v>476</v>
      </c>
      <c r="F10" s="11">
        <v>1293742.57227487</v>
      </c>
    </row>
    <row r="11" spans="1:6" ht="16.5" customHeight="1" x14ac:dyDescent="0.25">
      <c r="A11" s="23">
        <v>9</v>
      </c>
      <c r="B11" s="12" t="s">
        <v>27</v>
      </c>
      <c r="C11" s="10">
        <v>954443</v>
      </c>
      <c r="D11" s="10">
        <v>31457</v>
      </c>
      <c r="E11" s="33">
        <v>796</v>
      </c>
      <c r="F11" s="11">
        <v>2105046.1365526202</v>
      </c>
    </row>
    <row r="12" spans="1:6" ht="16.5" customHeight="1" x14ac:dyDescent="0.25">
      <c r="A12" s="31">
        <v>10</v>
      </c>
      <c r="B12" s="12" t="s">
        <v>83</v>
      </c>
      <c r="C12" s="10">
        <v>1043168</v>
      </c>
      <c r="D12" s="10">
        <v>16491</v>
      </c>
      <c r="E12" s="33">
        <v>255</v>
      </c>
      <c r="F12" s="11">
        <v>1265751.0744593902</v>
      </c>
    </row>
    <row r="13" spans="1:6" ht="16.5" customHeight="1" x14ac:dyDescent="0.25">
      <c r="A13" s="29">
        <v>11</v>
      </c>
      <c r="B13" s="12" t="s">
        <v>90</v>
      </c>
      <c r="C13" s="10">
        <v>1241704</v>
      </c>
      <c r="D13" s="10">
        <v>23431</v>
      </c>
      <c r="E13" s="33">
        <v>427</v>
      </c>
      <c r="F13" s="11">
        <v>1758274.2374188001</v>
      </c>
    </row>
    <row r="14" spans="1:6" ht="16.5" customHeight="1" x14ac:dyDescent="0.25">
      <c r="A14" s="23">
        <v>12</v>
      </c>
      <c r="B14" s="12" t="s">
        <v>72</v>
      </c>
      <c r="C14" s="10">
        <v>58749</v>
      </c>
      <c r="D14" s="10">
        <v>567</v>
      </c>
      <c r="E14" s="33">
        <v>6</v>
      </c>
      <c r="F14" s="11">
        <v>107195.54207446001</v>
      </c>
    </row>
    <row r="15" spans="1:6" ht="16.5" customHeight="1" x14ac:dyDescent="0.25">
      <c r="A15" s="31">
        <v>13</v>
      </c>
      <c r="B15" s="12" t="s">
        <v>53</v>
      </c>
      <c r="C15" s="10">
        <v>233200</v>
      </c>
      <c r="D15" s="10">
        <v>11938</v>
      </c>
      <c r="E15" s="33">
        <v>156</v>
      </c>
      <c r="F15" s="11">
        <v>1601554.47609854</v>
      </c>
    </row>
    <row r="16" spans="1:6" ht="16.5" customHeight="1" x14ac:dyDescent="0.25">
      <c r="A16" s="29">
        <v>14</v>
      </c>
      <c r="B16" s="12" t="s">
        <v>54</v>
      </c>
      <c r="C16" s="10">
        <v>904105</v>
      </c>
      <c r="D16" s="10">
        <v>12346</v>
      </c>
      <c r="E16" s="33">
        <v>252</v>
      </c>
      <c r="F16" s="11">
        <v>5970388.29156873</v>
      </c>
    </row>
    <row r="17" spans="1:6" ht="16.5" customHeight="1" x14ac:dyDescent="0.25">
      <c r="A17" s="29">
        <v>15</v>
      </c>
      <c r="B17" s="12" t="s">
        <v>55</v>
      </c>
      <c r="C17" s="10">
        <v>2610218</v>
      </c>
      <c r="D17" s="10">
        <v>44324</v>
      </c>
      <c r="E17" s="33">
        <v>593</v>
      </c>
      <c r="F17" s="11">
        <v>3077473.3660683697</v>
      </c>
    </row>
    <row r="18" spans="1:6" ht="16.5" customHeight="1" x14ac:dyDescent="0.25">
      <c r="A18" s="23">
        <v>16</v>
      </c>
      <c r="B18" s="12" t="s">
        <v>65</v>
      </c>
      <c r="C18" s="10">
        <v>52202</v>
      </c>
      <c r="D18" s="10">
        <v>562</v>
      </c>
      <c r="E18" s="33">
        <v>9</v>
      </c>
      <c r="F18" s="11">
        <v>51357.217684880001</v>
      </c>
    </row>
    <row r="19" spans="1:6" ht="16.5" customHeight="1" x14ac:dyDescent="0.25">
      <c r="A19" s="29">
        <v>17</v>
      </c>
      <c r="B19" s="12" t="s">
        <v>85</v>
      </c>
      <c r="C19" s="10">
        <v>30012</v>
      </c>
      <c r="D19" s="10">
        <v>2182</v>
      </c>
      <c r="E19" s="33">
        <v>28</v>
      </c>
      <c r="F19" s="11">
        <v>180661.72842502</v>
      </c>
    </row>
    <row r="20" spans="1:6" ht="16.5" customHeight="1" x14ac:dyDescent="0.25">
      <c r="A20" s="23">
        <v>18</v>
      </c>
      <c r="B20" s="12" t="s">
        <v>66</v>
      </c>
      <c r="C20" s="10">
        <v>475384</v>
      </c>
      <c r="D20" s="10">
        <v>33</v>
      </c>
      <c r="E20" s="33">
        <v>0</v>
      </c>
      <c r="F20" s="11">
        <v>12896.557879980002</v>
      </c>
    </row>
    <row r="21" spans="1:6" ht="16.5" customHeight="1" x14ac:dyDescent="0.25">
      <c r="A21" s="31">
        <v>19</v>
      </c>
      <c r="B21" s="12" t="s">
        <v>58</v>
      </c>
      <c r="C21" s="10">
        <v>166721</v>
      </c>
      <c r="D21" s="10">
        <v>3731</v>
      </c>
      <c r="E21" s="33">
        <v>123</v>
      </c>
      <c r="F21" s="11">
        <v>974083.87442098011</v>
      </c>
    </row>
    <row r="22" spans="1:6" ht="16.5" customHeight="1" x14ac:dyDescent="0.25">
      <c r="A22" s="31">
        <v>20</v>
      </c>
      <c r="B22" s="12" t="s">
        <v>59</v>
      </c>
      <c r="C22" s="10">
        <v>507875</v>
      </c>
      <c r="D22" s="10">
        <v>12542</v>
      </c>
      <c r="E22" s="33">
        <v>3157</v>
      </c>
      <c r="F22" s="11">
        <v>2065389.7507083402</v>
      </c>
    </row>
    <row r="23" spans="1:6" ht="16.5" customHeight="1" x14ac:dyDescent="0.25">
      <c r="A23" s="31">
        <v>21</v>
      </c>
      <c r="B23" s="9" t="s">
        <v>60</v>
      </c>
      <c r="C23" s="10">
        <v>480203</v>
      </c>
      <c r="D23" s="10">
        <v>734</v>
      </c>
      <c r="E23" s="33">
        <v>42</v>
      </c>
      <c r="F23" s="11">
        <v>220048.01118554999</v>
      </c>
    </row>
    <row r="24" spans="1:6" ht="16.5" customHeight="1" x14ac:dyDescent="0.25">
      <c r="A24" s="29">
        <v>22</v>
      </c>
      <c r="B24" s="9" t="s">
        <v>86</v>
      </c>
      <c r="C24" s="10">
        <v>221187</v>
      </c>
      <c r="D24" s="10">
        <v>7414</v>
      </c>
      <c r="E24" s="33">
        <v>45</v>
      </c>
      <c r="F24" s="11">
        <v>756143.99322452</v>
      </c>
    </row>
    <row r="25" spans="1:6" ht="16.5" customHeight="1" x14ac:dyDescent="0.25">
      <c r="A25" s="29">
        <v>23</v>
      </c>
      <c r="B25" s="9" t="s">
        <v>74</v>
      </c>
      <c r="C25" s="10">
        <v>370223</v>
      </c>
      <c r="D25" s="10">
        <v>11746</v>
      </c>
      <c r="E25" s="33">
        <v>356</v>
      </c>
      <c r="F25" s="11">
        <v>1148927.0521420999</v>
      </c>
    </row>
    <row r="26" spans="1:6" ht="16.5" customHeight="1" x14ac:dyDescent="0.25">
      <c r="A26" s="23">
        <v>24</v>
      </c>
      <c r="B26" s="9" t="s">
        <v>75</v>
      </c>
      <c r="C26" s="10">
        <v>223844</v>
      </c>
      <c r="D26" s="10">
        <v>7296</v>
      </c>
      <c r="E26" s="33">
        <v>269</v>
      </c>
      <c r="F26" s="11">
        <v>1509079.8701496599</v>
      </c>
    </row>
    <row r="27" spans="1:6" ht="16.5" customHeight="1" x14ac:dyDescent="0.25">
      <c r="A27" s="31">
        <v>25</v>
      </c>
      <c r="B27" s="9" t="s">
        <v>76</v>
      </c>
      <c r="C27" s="10">
        <v>25711</v>
      </c>
      <c r="D27" s="10">
        <v>432</v>
      </c>
      <c r="E27" s="33">
        <v>9</v>
      </c>
      <c r="F27" s="11">
        <v>29081.344893310001</v>
      </c>
    </row>
    <row r="28" spans="1:6" ht="16.5" customHeight="1" x14ac:dyDescent="0.25">
      <c r="A28" s="31">
        <v>26</v>
      </c>
      <c r="B28" s="14" t="s">
        <v>87</v>
      </c>
      <c r="C28" s="15">
        <v>381120</v>
      </c>
      <c r="D28" s="15">
        <v>8901</v>
      </c>
      <c r="E28" s="34">
        <v>237</v>
      </c>
      <c r="F28" s="16">
        <v>1208613.4548132</v>
      </c>
    </row>
    <row r="29" spans="1:6" ht="16.5" customHeight="1" x14ac:dyDescent="0.25">
      <c r="A29" s="31">
        <v>27</v>
      </c>
      <c r="B29" s="9" t="s">
        <v>88</v>
      </c>
      <c r="C29" s="10">
        <v>8838</v>
      </c>
      <c r="D29" s="10">
        <v>341</v>
      </c>
      <c r="E29" s="33">
        <v>10</v>
      </c>
      <c r="F29" s="11">
        <v>20913.380549199999</v>
      </c>
    </row>
    <row r="30" spans="1:6" ht="16.5" customHeight="1" x14ac:dyDescent="0.25">
      <c r="A30" s="31">
        <v>28</v>
      </c>
      <c r="B30" s="9" t="s">
        <v>67</v>
      </c>
      <c r="C30" s="10">
        <v>1198</v>
      </c>
      <c r="D30" s="10">
        <v>76</v>
      </c>
      <c r="E30" s="33">
        <v>7</v>
      </c>
      <c r="F30" s="11">
        <v>41824.644085780004</v>
      </c>
    </row>
    <row r="31" spans="1:6" ht="16.5" customHeight="1" x14ac:dyDescent="0.25">
      <c r="A31" s="31">
        <v>29</v>
      </c>
      <c r="B31" s="9" t="s">
        <v>62</v>
      </c>
      <c r="C31" s="10">
        <v>12045</v>
      </c>
      <c r="D31" s="10">
        <v>316</v>
      </c>
      <c r="E31" s="33">
        <v>39</v>
      </c>
      <c r="F31" s="11">
        <v>54663.715586019993</v>
      </c>
    </row>
    <row r="32" spans="1:6" ht="16.5" customHeight="1" x14ac:dyDescent="0.25">
      <c r="A32" s="31">
        <v>30</v>
      </c>
      <c r="B32" s="17" t="s">
        <v>39</v>
      </c>
      <c r="C32" s="10">
        <v>6963</v>
      </c>
      <c r="D32" s="15">
        <v>382</v>
      </c>
      <c r="E32" s="33">
        <v>26</v>
      </c>
      <c r="F32" s="11">
        <v>83282.800961439993</v>
      </c>
    </row>
    <row r="33" spans="1:6" ht="16.5" customHeight="1" x14ac:dyDescent="0.25">
      <c r="A33" s="29">
        <v>31</v>
      </c>
      <c r="B33" s="17" t="s">
        <v>92</v>
      </c>
      <c r="C33" s="15">
        <v>72373</v>
      </c>
      <c r="D33" s="10">
        <v>10</v>
      </c>
      <c r="E33" s="34">
        <v>0</v>
      </c>
      <c r="F33" s="16">
        <v>9647.2570075699987</v>
      </c>
    </row>
    <row r="34" spans="1:6" ht="16.5" customHeight="1" thickBot="1" x14ac:dyDescent="0.3">
      <c r="A34" s="28">
        <v>32</v>
      </c>
      <c r="B34" s="14" t="s">
        <v>93</v>
      </c>
      <c r="C34" s="19">
        <v>12606</v>
      </c>
      <c r="D34" s="19">
        <v>102</v>
      </c>
      <c r="E34" s="19">
        <v>0</v>
      </c>
      <c r="F34" s="35">
        <v>7583.9301995300002</v>
      </c>
    </row>
    <row r="35" spans="1:6" ht="21.75" customHeight="1" thickBot="1" x14ac:dyDescent="0.3">
      <c r="A35" s="38" t="s">
        <v>17</v>
      </c>
      <c r="B35" s="39"/>
      <c r="C35" s="2">
        <f>SUM(C3:C34)</f>
        <v>23807310</v>
      </c>
      <c r="D35" s="2">
        <f>SUM(D3:D34)</f>
        <v>439008</v>
      </c>
      <c r="E35" s="2">
        <f>SUM(E3:E34)</f>
        <v>12217</v>
      </c>
      <c r="F35" s="3">
        <f>SUM(F3:F34)</f>
        <v>39950831.51396931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7" right="0.7" top="0.75" bottom="0.75" header="0.3" footer="0.3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6384" width="10.28515625" style="1"/>
  </cols>
  <sheetData>
    <row r="1" spans="1:6" ht="15.75" customHeight="1" x14ac:dyDescent="0.25">
      <c r="A1" s="40" t="s">
        <v>0</v>
      </c>
      <c r="B1" s="42" t="s">
        <v>9</v>
      </c>
      <c r="C1" s="44" t="s">
        <v>20</v>
      </c>
      <c r="D1" s="44" t="s">
        <v>10</v>
      </c>
      <c r="E1" s="44" t="s">
        <v>11</v>
      </c>
      <c r="F1" s="36" t="s">
        <v>96</v>
      </c>
    </row>
    <row r="2" spans="1:6" ht="84.75" customHeight="1" thickBot="1" x14ac:dyDescent="0.3">
      <c r="A2" s="41"/>
      <c r="B2" s="43"/>
      <c r="C2" s="45"/>
      <c r="D2" s="45"/>
      <c r="E2" s="45"/>
      <c r="F2" s="37"/>
    </row>
    <row r="3" spans="1:6" ht="16.5" customHeight="1" x14ac:dyDescent="0.25">
      <c r="A3" s="22">
        <v>1</v>
      </c>
      <c r="B3" s="5" t="s">
        <v>47</v>
      </c>
      <c r="C3" s="6">
        <v>2671289</v>
      </c>
      <c r="D3" s="6">
        <v>38537</v>
      </c>
      <c r="E3" s="32">
        <v>639</v>
      </c>
      <c r="F3" s="7">
        <v>2724492.59738799</v>
      </c>
    </row>
    <row r="4" spans="1:6" ht="16.5" customHeight="1" x14ac:dyDescent="0.25">
      <c r="A4" s="31">
        <v>2</v>
      </c>
      <c r="B4" s="9" t="s">
        <v>81</v>
      </c>
      <c r="C4" s="10">
        <v>1415795</v>
      </c>
      <c r="D4" s="10">
        <v>34806</v>
      </c>
      <c r="E4" s="33">
        <v>426</v>
      </c>
      <c r="F4" s="11">
        <v>2631746.8686813801</v>
      </c>
    </row>
    <row r="5" spans="1:6" ht="16.5" customHeight="1" x14ac:dyDescent="0.25">
      <c r="A5" s="31">
        <v>3</v>
      </c>
      <c r="B5" s="9" t="s">
        <v>48</v>
      </c>
      <c r="C5" s="10">
        <v>3165561</v>
      </c>
      <c r="D5" s="10">
        <v>43096</v>
      </c>
      <c r="E5" s="33">
        <v>1872</v>
      </c>
      <c r="F5" s="11">
        <v>2261953.4489299897</v>
      </c>
    </row>
    <row r="6" spans="1:6" ht="16.5" customHeight="1" x14ac:dyDescent="0.25">
      <c r="A6" s="31">
        <v>4</v>
      </c>
      <c r="B6" s="9" t="s">
        <v>49</v>
      </c>
      <c r="C6" s="10">
        <v>847509</v>
      </c>
      <c r="D6" s="10">
        <v>23547</v>
      </c>
      <c r="E6" s="33">
        <v>217</v>
      </c>
      <c r="F6" s="11">
        <v>1918394.64959827</v>
      </c>
    </row>
    <row r="7" spans="1:6" ht="16.5" customHeight="1" x14ac:dyDescent="0.25">
      <c r="A7" s="31">
        <v>5</v>
      </c>
      <c r="B7" s="9" t="s">
        <v>50</v>
      </c>
      <c r="C7" s="10">
        <v>4455117</v>
      </c>
      <c r="D7" s="10">
        <v>57140</v>
      </c>
      <c r="E7" s="33">
        <v>1324</v>
      </c>
      <c r="F7" s="11">
        <v>3036148.1886292202</v>
      </c>
    </row>
    <row r="8" spans="1:6" ht="16.5" customHeight="1" x14ac:dyDescent="0.25">
      <c r="A8" s="31">
        <v>6</v>
      </c>
      <c r="B8" s="9" t="s">
        <v>82</v>
      </c>
      <c r="C8" s="10">
        <v>203490</v>
      </c>
      <c r="D8" s="10">
        <v>11422</v>
      </c>
      <c r="E8" s="33">
        <v>192</v>
      </c>
      <c r="F8" s="11">
        <v>563149.76311931002</v>
      </c>
    </row>
    <row r="9" spans="1:6" ht="16.5" customHeight="1" x14ac:dyDescent="0.25">
      <c r="A9" s="31">
        <v>7</v>
      </c>
      <c r="B9" s="12" t="s">
        <v>51</v>
      </c>
      <c r="C9" s="10">
        <v>439448</v>
      </c>
      <c r="D9" s="10">
        <v>17595</v>
      </c>
      <c r="E9" s="33">
        <v>229</v>
      </c>
      <c r="F9" s="11">
        <v>1261321.7171903001</v>
      </c>
    </row>
    <row r="10" spans="1:6" ht="16.5" customHeight="1" x14ac:dyDescent="0.25">
      <c r="A10" s="31">
        <v>8</v>
      </c>
      <c r="B10" s="12" t="s">
        <v>52</v>
      </c>
      <c r="C10" s="10">
        <v>515009</v>
      </c>
      <c r="D10" s="10">
        <v>15511</v>
      </c>
      <c r="E10" s="33">
        <v>476</v>
      </c>
      <c r="F10" s="11">
        <v>1293742.57227487</v>
      </c>
    </row>
    <row r="11" spans="1:6" ht="16.5" customHeight="1" x14ac:dyDescent="0.25">
      <c r="A11" s="31">
        <v>9</v>
      </c>
      <c r="B11" s="12" t="s">
        <v>27</v>
      </c>
      <c r="C11" s="10">
        <v>954443</v>
      </c>
      <c r="D11" s="10">
        <v>31457</v>
      </c>
      <c r="E11" s="33">
        <v>796</v>
      </c>
      <c r="F11" s="11">
        <v>2105046.1365526202</v>
      </c>
    </row>
    <row r="12" spans="1:6" ht="16.5" customHeight="1" x14ac:dyDescent="0.25">
      <c r="A12" s="31">
        <v>10</v>
      </c>
      <c r="B12" s="12" t="s">
        <v>83</v>
      </c>
      <c r="C12" s="10">
        <v>1043168</v>
      </c>
      <c r="D12" s="10">
        <v>16491</v>
      </c>
      <c r="E12" s="33">
        <v>255</v>
      </c>
      <c r="F12" s="11">
        <v>1265751.0744593902</v>
      </c>
    </row>
    <row r="13" spans="1:6" ht="16.5" customHeight="1" x14ac:dyDescent="0.25">
      <c r="A13" s="31">
        <v>11</v>
      </c>
      <c r="B13" s="12" t="s">
        <v>84</v>
      </c>
      <c r="C13" s="10">
        <v>1241704</v>
      </c>
      <c r="D13" s="10">
        <v>23431</v>
      </c>
      <c r="E13" s="33">
        <v>427</v>
      </c>
      <c r="F13" s="11">
        <v>1758274.2374188001</v>
      </c>
    </row>
    <row r="14" spans="1:6" ht="16.5" customHeight="1" x14ac:dyDescent="0.25">
      <c r="A14" s="31">
        <v>12</v>
      </c>
      <c r="B14" s="12" t="s">
        <v>72</v>
      </c>
      <c r="C14" s="10">
        <v>58749</v>
      </c>
      <c r="D14" s="10">
        <v>567</v>
      </c>
      <c r="E14" s="33">
        <v>6</v>
      </c>
      <c r="F14" s="11">
        <v>107195.54207446001</v>
      </c>
    </row>
    <row r="15" spans="1:6" ht="16.5" customHeight="1" x14ac:dyDescent="0.25">
      <c r="A15" s="31">
        <v>13</v>
      </c>
      <c r="B15" s="12" t="s">
        <v>53</v>
      </c>
      <c r="C15" s="10">
        <v>233200</v>
      </c>
      <c r="D15" s="10">
        <v>11938</v>
      </c>
      <c r="E15" s="33">
        <v>156</v>
      </c>
      <c r="F15" s="11">
        <v>1601554.47609854</v>
      </c>
    </row>
    <row r="16" spans="1:6" ht="16.5" customHeight="1" x14ac:dyDescent="0.25">
      <c r="A16" s="31">
        <v>14</v>
      </c>
      <c r="B16" s="12" t="s">
        <v>54</v>
      </c>
      <c r="C16" s="10">
        <v>904105</v>
      </c>
      <c r="D16" s="10">
        <v>12346</v>
      </c>
      <c r="E16" s="33">
        <v>252</v>
      </c>
      <c r="F16" s="11">
        <v>5970388.29156873</v>
      </c>
    </row>
    <row r="17" spans="1:6" ht="16.5" customHeight="1" x14ac:dyDescent="0.25">
      <c r="A17" s="31">
        <v>15</v>
      </c>
      <c r="B17" s="12" t="s">
        <v>55</v>
      </c>
      <c r="C17" s="10">
        <v>2610218</v>
      </c>
      <c r="D17" s="10">
        <v>44324</v>
      </c>
      <c r="E17" s="33">
        <v>593</v>
      </c>
      <c r="F17" s="11">
        <v>3077473.3660683697</v>
      </c>
    </row>
    <row r="18" spans="1:6" ht="16.5" customHeight="1" x14ac:dyDescent="0.25">
      <c r="A18" s="31">
        <v>16</v>
      </c>
      <c r="B18" s="12" t="s">
        <v>56</v>
      </c>
      <c r="C18" s="10">
        <v>52202</v>
      </c>
      <c r="D18" s="10">
        <v>562</v>
      </c>
      <c r="E18" s="33">
        <v>9</v>
      </c>
      <c r="F18" s="11">
        <v>51357.217684880001</v>
      </c>
    </row>
    <row r="19" spans="1:6" ht="16.5" customHeight="1" x14ac:dyDescent="0.25">
      <c r="A19" s="31">
        <v>17</v>
      </c>
      <c r="B19" s="12" t="s">
        <v>85</v>
      </c>
      <c r="C19" s="10">
        <v>30012</v>
      </c>
      <c r="D19" s="10">
        <v>2182</v>
      </c>
      <c r="E19" s="33">
        <v>28</v>
      </c>
      <c r="F19" s="11">
        <v>180661.72842502</v>
      </c>
    </row>
    <row r="20" spans="1:6" ht="16.5" customHeight="1" x14ac:dyDescent="0.25">
      <c r="A20" s="31">
        <v>18</v>
      </c>
      <c r="B20" s="12" t="s">
        <v>57</v>
      </c>
      <c r="C20" s="10">
        <v>475384</v>
      </c>
      <c r="D20" s="10">
        <v>33</v>
      </c>
      <c r="E20" s="33">
        <v>0</v>
      </c>
      <c r="F20" s="11">
        <v>12896.557879980002</v>
      </c>
    </row>
    <row r="21" spans="1:6" ht="16.5" customHeight="1" x14ac:dyDescent="0.25">
      <c r="A21" s="31">
        <v>19</v>
      </c>
      <c r="B21" s="12" t="s">
        <v>58</v>
      </c>
      <c r="C21" s="10">
        <v>166721</v>
      </c>
      <c r="D21" s="10">
        <v>3731</v>
      </c>
      <c r="E21" s="33">
        <v>123</v>
      </c>
      <c r="F21" s="11">
        <v>974083.87442098011</v>
      </c>
    </row>
    <row r="22" spans="1:6" ht="16.5" customHeight="1" x14ac:dyDescent="0.25">
      <c r="A22" s="31">
        <v>20</v>
      </c>
      <c r="B22" s="12" t="s">
        <v>59</v>
      </c>
      <c r="C22" s="10">
        <v>507875</v>
      </c>
      <c r="D22" s="10">
        <v>12542</v>
      </c>
      <c r="E22" s="33">
        <v>3157</v>
      </c>
      <c r="F22" s="11">
        <v>2065389.7507083402</v>
      </c>
    </row>
    <row r="23" spans="1:6" ht="16.5" customHeight="1" x14ac:dyDescent="0.25">
      <c r="A23" s="31">
        <v>21</v>
      </c>
      <c r="B23" s="9" t="s">
        <v>60</v>
      </c>
      <c r="C23" s="10">
        <v>480203</v>
      </c>
      <c r="D23" s="10">
        <v>734</v>
      </c>
      <c r="E23" s="33">
        <v>42</v>
      </c>
      <c r="F23" s="11">
        <v>220048.01118554999</v>
      </c>
    </row>
    <row r="24" spans="1:6" ht="16.5" customHeight="1" x14ac:dyDescent="0.25">
      <c r="A24" s="31">
        <v>22</v>
      </c>
      <c r="B24" s="9" t="s">
        <v>86</v>
      </c>
      <c r="C24" s="10">
        <v>221187</v>
      </c>
      <c r="D24" s="10">
        <v>7414</v>
      </c>
      <c r="E24" s="33">
        <v>45</v>
      </c>
      <c r="F24" s="11">
        <v>756143.99322452</v>
      </c>
    </row>
    <row r="25" spans="1:6" ht="16.5" customHeight="1" x14ac:dyDescent="0.25">
      <c r="A25" s="31">
        <v>23</v>
      </c>
      <c r="B25" s="9" t="s">
        <v>74</v>
      </c>
      <c r="C25" s="10">
        <v>370223</v>
      </c>
      <c r="D25" s="10">
        <v>11746</v>
      </c>
      <c r="E25" s="33">
        <v>356</v>
      </c>
      <c r="F25" s="11">
        <v>1148927.0521420999</v>
      </c>
    </row>
    <row r="26" spans="1:6" ht="16.5" customHeight="1" x14ac:dyDescent="0.25">
      <c r="A26" s="31">
        <v>24</v>
      </c>
      <c r="B26" s="9" t="s">
        <v>75</v>
      </c>
      <c r="C26" s="10">
        <v>223844</v>
      </c>
      <c r="D26" s="10">
        <v>7296</v>
      </c>
      <c r="E26" s="33">
        <v>269</v>
      </c>
      <c r="F26" s="11">
        <v>1509079.8701496599</v>
      </c>
    </row>
    <row r="27" spans="1:6" ht="16.5" customHeight="1" x14ac:dyDescent="0.25">
      <c r="A27" s="31">
        <v>25</v>
      </c>
      <c r="B27" s="9" t="s">
        <v>76</v>
      </c>
      <c r="C27" s="10">
        <v>25711</v>
      </c>
      <c r="D27" s="10">
        <v>432</v>
      </c>
      <c r="E27" s="33">
        <v>9</v>
      </c>
      <c r="F27" s="11">
        <v>29081.344893310001</v>
      </c>
    </row>
    <row r="28" spans="1:6" ht="16.5" customHeight="1" x14ac:dyDescent="0.25">
      <c r="A28" s="31">
        <v>26</v>
      </c>
      <c r="B28" s="14" t="s">
        <v>87</v>
      </c>
      <c r="C28" s="15">
        <v>381120</v>
      </c>
      <c r="D28" s="15">
        <v>8901</v>
      </c>
      <c r="E28" s="34">
        <v>237</v>
      </c>
      <c r="F28" s="16">
        <v>1208613.4548132</v>
      </c>
    </row>
    <row r="29" spans="1:6" ht="16.5" customHeight="1" x14ac:dyDescent="0.25">
      <c r="A29" s="31">
        <v>27</v>
      </c>
      <c r="B29" s="9" t="s">
        <v>88</v>
      </c>
      <c r="C29" s="10">
        <v>8838</v>
      </c>
      <c r="D29" s="10">
        <v>341</v>
      </c>
      <c r="E29" s="33">
        <v>10</v>
      </c>
      <c r="F29" s="11">
        <v>20913.380549199999</v>
      </c>
    </row>
    <row r="30" spans="1:6" ht="16.5" customHeight="1" x14ac:dyDescent="0.25">
      <c r="A30" s="31">
        <v>28</v>
      </c>
      <c r="B30" s="9" t="s">
        <v>61</v>
      </c>
      <c r="C30" s="10">
        <v>1198</v>
      </c>
      <c r="D30" s="10">
        <v>76</v>
      </c>
      <c r="E30" s="33">
        <v>7</v>
      </c>
      <c r="F30" s="11">
        <v>41824.644085780004</v>
      </c>
    </row>
    <row r="31" spans="1:6" ht="16.5" customHeight="1" x14ac:dyDescent="0.25">
      <c r="A31" s="31">
        <v>29</v>
      </c>
      <c r="B31" s="9" t="s">
        <v>62</v>
      </c>
      <c r="C31" s="10">
        <v>12045</v>
      </c>
      <c r="D31" s="10">
        <v>316</v>
      </c>
      <c r="E31" s="33">
        <v>39</v>
      </c>
      <c r="F31" s="11">
        <v>54663.715586019993</v>
      </c>
    </row>
    <row r="32" spans="1:6" ht="16.5" customHeight="1" x14ac:dyDescent="0.25">
      <c r="A32" s="31">
        <v>30</v>
      </c>
      <c r="B32" s="17" t="s">
        <v>39</v>
      </c>
      <c r="C32" s="10">
        <v>6963</v>
      </c>
      <c r="D32" s="15">
        <v>382</v>
      </c>
      <c r="E32" s="33">
        <v>26</v>
      </c>
      <c r="F32" s="11">
        <v>83282.800961439993</v>
      </c>
    </row>
    <row r="33" spans="1:6" ht="16.5" customHeight="1" x14ac:dyDescent="0.25">
      <c r="A33" s="29">
        <v>31</v>
      </c>
      <c r="B33" s="17" t="s">
        <v>92</v>
      </c>
      <c r="C33" s="15">
        <v>72373</v>
      </c>
      <c r="D33" s="10">
        <v>10</v>
      </c>
      <c r="E33" s="34">
        <v>0</v>
      </c>
      <c r="F33" s="16">
        <v>9647.2570075699987</v>
      </c>
    </row>
    <row r="34" spans="1:6" ht="16.5" customHeight="1" thickBot="1" x14ac:dyDescent="0.3">
      <c r="A34" s="24">
        <v>32</v>
      </c>
      <c r="B34" s="14" t="s">
        <v>93</v>
      </c>
      <c r="C34" s="19">
        <v>12606</v>
      </c>
      <c r="D34" s="19">
        <v>102</v>
      </c>
      <c r="E34" s="19">
        <v>0</v>
      </c>
      <c r="F34" s="35">
        <v>7583.9301995300002</v>
      </c>
    </row>
    <row r="35" spans="1:6" ht="21.75" customHeight="1" thickBot="1" x14ac:dyDescent="0.3">
      <c r="A35" s="38" t="s">
        <v>12</v>
      </c>
      <c r="B35" s="39"/>
      <c r="C35" s="2">
        <f>SUM(C3:C34)</f>
        <v>23807310</v>
      </c>
      <c r="D35" s="2">
        <f>SUM(D3:D34)</f>
        <v>439008</v>
      </c>
      <c r="E35" s="2">
        <f>SUM(E3:E34)</f>
        <v>12217</v>
      </c>
      <c r="F35" s="3">
        <f>SUM(F3:F34)</f>
        <v>39950831.51396931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299999999999999" right="0.7" top="0.75" bottom="0.75" header="0.3" footer="0.3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РУС</vt:lpstr>
      <vt:lpstr>ПК-АТМ-ТЕРМ-ОБОРОТ ЎЗБ</vt:lpstr>
      <vt:lpstr>BC-ATM-TERM-TURNOVER Eng</vt:lpstr>
      <vt:lpstr>PK-ATM-TERM-OBOROT O'zb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2021-06-18T09:38:26Z</dcterms:modified>
</cp:coreProperties>
</file>