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xr:revisionPtr revIDLastSave="0" documentId="13_ncr:40009_{1CE9DEAE-625B-42E9-9E4E-0E01839BB0EA}" xr6:coauthVersionLast="45" xr6:coauthVersionMax="45" xr10:uidLastSave="{00000000-0000-0000-0000-000000000000}"/>
  <bookViews>
    <workbookView xWindow="-120" yWindow="-120" windowWidth="29040" windowHeight="15840"/>
  </bookViews>
  <sheets>
    <sheet name="АНОР тўлов банклар кесимида" sheetId="5" r:id="rId1"/>
    <sheet name="платежи АНОР в разрезе банков" sheetId="2" r:id="rId2"/>
    <sheet name="ANOR to'lov banklar kesimida" sheetId="3" r:id="rId3"/>
    <sheet name="ANOR payment by banks" sheetId="4" r:id="rId4"/>
  </sheets>
  <definedNames>
    <definedName name="_xlnm.Print_Area" localSheetId="3">'ANOR payment by banks'!$A$1:$D$35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4" l="1"/>
  <c r="E35" i="4"/>
  <c r="D35" i="4"/>
  <c r="C35" i="4"/>
  <c r="F35" i="3"/>
  <c r="E35" i="3"/>
  <c r="D35" i="3"/>
  <c r="C35" i="3"/>
  <c r="F35" i="2"/>
  <c r="E35" i="2"/>
  <c r="D35" i="2"/>
  <c r="C35" i="2"/>
  <c r="D35" i="5"/>
  <c r="E35" i="5"/>
  <c r="F35" i="5"/>
  <c r="C35" i="5"/>
</calcChain>
</file>

<file path=xl/sharedStrings.xml><?xml version="1.0" encoding="utf-8"?>
<sst xmlns="http://schemas.openxmlformats.org/spreadsheetml/2006/main" count="163" uniqueCount="96">
  <si>
    <t>№</t>
  </si>
  <si>
    <t>Bank nomi</t>
  </si>
  <si>
    <t>soni</t>
  </si>
  <si>
    <t>summasi</t>
  </si>
  <si>
    <t>Jami</t>
  </si>
  <si>
    <t>number</t>
  </si>
  <si>
    <t>amount</t>
  </si>
  <si>
    <t>Bank's name</t>
  </si>
  <si>
    <t>Total</t>
  </si>
  <si>
    <t>Наименование банка</t>
  </si>
  <si>
    <t>количество</t>
  </si>
  <si>
    <t>сумма</t>
  </si>
  <si>
    <t>Итого</t>
  </si>
  <si>
    <t>National bank</t>
  </si>
  <si>
    <t>Uzbek Industrial and Construction Bank</t>
  </si>
  <si>
    <t>Agrobank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</si>
  <si>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</si>
  <si>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</si>
  <si>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</si>
  <si>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</si>
  <si>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</si>
  <si>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</si>
  <si>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</si>
  <si>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Ipoteka-bank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</si>
  <si>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</si>
  <si>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</si>
  <si>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</si>
  <si>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</si>
  <si>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</si>
  <si>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</si>
  <si>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</si>
  <si>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</si>
  <si>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Агробанк</t>
  </si>
  <si>
    <t>Микрокредитбанк</t>
  </si>
  <si>
    <t>Туронбанк</t>
  </si>
  <si>
    <t>Трастбанк</t>
  </si>
  <si>
    <t>Ипотека-банк</t>
  </si>
  <si>
    <t>Универсалбанк</t>
  </si>
  <si>
    <t>Капиталбанк</t>
  </si>
  <si>
    <t>Равнақ-банк</t>
  </si>
  <si>
    <t>Давр-банк</t>
  </si>
  <si>
    <t>Пойтахт банк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</si>
  <si>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</si>
  <si>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</si>
  <si>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</si>
  <si>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</si>
  <si>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</si>
  <si>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</si>
  <si>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</si>
  <si>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</si>
  <si>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KDB Bank O‘zbekiston</t>
  </si>
  <si>
    <t>Soderot bank Toshkent</t>
  </si>
  <si>
    <t>O'zagroeksportbank</t>
  </si>
  <si>
    <t>Савдогар банк</t>
  </si>
  <si>
    <t>Асака банк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</si>
  <si>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</si>
  <si>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</si>
  <si>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</si>
  <si>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</si>
  <si>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</si>
  <si>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</si>
  <si>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</si>
  <si>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</si>
  <si>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</si>
  <si>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</si>
  <si>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</si>
  <si>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</si>
  <si>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</si>
  <si>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</si>
  <si>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</si>
  <si>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</si>
  <si>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</si>
  <si>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</si>
  <si>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>Including the budget</t>
  </si>
  <si>
    <t>Shu jumladan byudjetga</t>
  </si>
  <si>
    <t>В том числе в бюджет</t>
  </si>
  <si>
    <t>Банк номи</t>
  </si>
  <si>
    <t>сони</t>
  </si>
  <si>
    <t>суммаси</t>
  </si>
  <si>
    <t>Миллий банк</t>
  </si>
  <si>
    <t>Ўзсаноатқурилишбанки</t>
  </si>
  <si>
    <t>Халқ банки</t>
  </si>
  <si>
    <t>Қишлоқ Қурилиш банк</t>
  </si>
  <si>
    <t>Ипак Йўли банки</t>
  </si>
  <si>
    <t>Алоқабанк</t>
  </si>
  <si>
    <t>КДБ Банк Ўзбекистон</t>
  </si>
  <si>
    <t>Содерот банк Тошкент</t>
  </si>
  <si>
    <t>Ўзагроэкспортбанк</t>
  </si>
  <si>
    <t>Жами</t>
  </si>
  <si>
    <t>Шу жумладан бюджетга</t>
  </si>
  <si>
    <t>Anor bank</t>
  </si>
  <si>
    <t>Bank Apelsin</t>
  </si>
  <si>
    <t>2022 йил апрел ойида қабул қилинган тўловлар</t>
  </si>
  <si>
    <t>Принятые платежи по банку в течение апреля 2022 года</t>
  </si>
  <si>
    <t>2022-yil aprel oyi davomida qabul qilingan to'lovlar</t>
  </si>
  <si>
    <t xml:space="preserve">Transactions during April 2022                by banks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</si>
</sst>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_-* #,##0.00_р_._-;\-* #,##0.00_р_._-;_-* &quot;-&quot;??_р_._-;_-@_-"/>
  </numFmts>
  <fonts count="27" x14ac:knownFonts="1"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17" applyNumberFormat="0" applyAlignment="0" applyProtection="0"/>
    <xf numFmtId="0" fontId="13" fillId="9" borderId="18" applyNumberFormat="0" applyAlignment="0" applyProtection="0"/>
    <xf numFmtId="0" fontId="14" fillId="9" borderId="17" applyNumberFormat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23" applyNumberFormat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13" borderId="24" applyNumberFormat="0" applyFont="0" applyAlignment="0" applyProtection="0"/>
    <xf numFmtId="0" fontId="24" fillId="0" borderId="25" applyNumberFormat="0" applyFill="0" applyAlignment="0" applyProtection="0"/>
    <xf numFmtId="0" fontId="25" fillId="0" borderId="0" applyNumberFormat="0" applyFill="0" applyBorder="0" applyAlignment="0" applyProtection="0"/>
    <xf numFmtId="181" fontId="2" fillId="0" borderId="0" applyFont="0" applyFill="0" applyBorder="0" applyAlignment="0" applyProtection="0"/>
    <xf numFmtId="0" fontId="26" fillId="14" borderId="0" applyNumberFormat="0" applyBorder="0" applyAlignment="0" applyProtection="0"/>
  </cellStyleXfs>
  <cellXfs count="48"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" xfId="0" applyFont="1" applyBorder="1"/>
    <xf numFmtId="0" fontId="8" fillId="0" borderId="4" xfId="0" applyFont="1" applyBorder="1"/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8" fillId="0" borderId="8" xfId="0" applyFont="1" applyBorder="1" applyAlignment="1">
      <alignment vertical="center"/>
    </xf>
    <xf numFmtId="0" fontId="8" fillId="0" borderId="5" xfId="0" applyFont="1" applyBorder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0" xfId="0" applyFont="1"/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15" borderId="13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6" borderId="14" xfId="0" applyFont="1" applyFill="1" applyBorder="1" applyAlignment="1">
      <alignment horizontal="center" vertical="center"/>
    </xf>
    <xf numFmtId="0" fontId="5" fillId="16" borderId="15" xfId="0" applyFont="1" applyFill="1" applyBorder="1" applyAlignment="1">
      <alignment horizontal="center" vertical="center"/>
    </xf>
    <xf numFmtId="0" fontId="5" fillId="16" borderId="1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16" borderId="14" xfId="0" applyFont="1" applyFill="1" applyBorder="1" applyAlignment="1">
      <alignment horizontal="center"/>
    </xf>
    <xf numFmtId="0" fontId="5" fillId="16" borderId="15" xfId="0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6" xfId="0" applyFont="1" applyBorder="1"/>
    <xf numFmtId="3" fontId="8" fillId="0" borderId="6" xfId="23" applyNumberFormat="1" applyFont="1" applyBorder="1" applyAlignment="1">
      <alignment horizontal="right" vertical="center" indent="1"/>
    </xf>
    <xf numFmtId="3" fontId="8" fillId="0" borderId="1" xfId="23" applyNumberFormat="1" applyFont="1" applyBorder="1" applyAlignment="1">
      <alignment horizontal="right" vertical="center" indent="1"/>
    </xf>
    <xf numFmtId="3" fontId="8" fillId="0" borderId="7" xfId="23" applyNumberFormat="1" applyFont="1" applyBorder="1" applyAlignment="1">
      <alignment horizontal="right" vertical="center" indent="1"/>
    </xf>
    <xf numFmtId="3" fontId="8" fillId="0" borderId="4" xfId="23" applyNumberFormat="1" applyFont="1" applyBorder="1" applyAlignment="1">
      <alignment horizontal="right" vertical="center" indent="1"/>
    </xf>
    <xf numFmtId="3" fontId="8" fillId="0" borderId="8" xfId="23" applyNumberFormat="1" applyFont="1" applyBorder="1" applyAlignment="1">
      <alignment horizontal="right" vertical="center" indent="1"/>
    </xf>
    <xf numFmtId="3" fontId="8" fillId="0" borderId="5" xfId="23" applyNumberFormat="1" applyFont="1" applyBorder="1" applyAlignment="1">
      <alignment horizontal="right" vertical="center" indent="1"/>
    </xf>
    <xf numFmtId="3" fontId="10" fillId="16" borderId="9" xfId="23" applyNumberFormat="1" applyFont="1" applyFill="1" applyBorder="1" applyAlignment="1">
      <alignment horizontal="right" vertical="center" inden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="85" zoomScaleNormal="85" workbookViewId="0">
      <selection sqref="A1:A2"/>
    </sheetView>
  </sheetViews>
  <sheetFormatPr defaultRowHeight="15" x14ac:dyDescent="0.25"/>
  <cols>
    <col min="1" max="1" width="3.140625" style="4" customWidth="1"/>
    <col min="2" max="2" width="40" style="4" customWidth="1"/>
    <col min="3" max="3" width="11.7109375" style="4" bestFit="1" customWidth="1"/>
    <col min="4" max="4" width="23" style="4" bestFit="1" customWidth="1"/>
    <col min="5" max="5" width="11.5703125" style="4" bestFit="1" customWidth="1"/>
    <col min="6" max="6" width="20" style="4" bestFit="1" customWidth="1"/>
    <col min="7" max="16384" width="9.140625" style="4"/>
  </cols>
  <sheetData>
    <row r="1" spans="1:6" ht="45" customHeight="1" thickBot="1" x14ac:dyDescent="0.3">
      <c r="A1" s="20" t="s">
        <v>0</v>
      </c>
      <c r="B1" s="22" t="s">
        <v>76</v>
      </c>
      <c r="C1" s="24" t="s">
        <v>92</v>
      </c>
      <c r="D1" s="25"/>
      <c r="E1" s="24" t="s">
        <v>89</v>
      </c>
      <c r="F1" s="25"/>
    </row>
    <row r="2" spans="1:6" ht="15.75" thickBot="1" x14ac:dyDescent="0.3">
      <c r="A2" s="21"/>
      <c r="B2" s="23"/>
      <c r="C2" s="17" t="s">
        <v>77</v>
      </c>
      <c r="D2" s="18" t="s">
        <v>78</v>
      </c>
      <c r="E2" s="17" t="s">
        <v>77</v>
      </c>
      <c r="F2" s="18" t="s">
        <v>78</v>
      </c>
    </row>
    <row r="3" spans="1:6" ht="18.75" customHeight="1" x14ac:dyDescent="0.25">
      <c r="A3" s="9">
        <v>1</v>
      </c>
      <c r="B3" s="11" t="s">
        <v>79</v>
      </c>
      <c r="C3" s="41">
        <v>180691</v>
      </c>
      <c r="D3" s="41">
        <v>6909916614649.4004</v>
      </c>
      <c r="E3" s="41">
        <v>17159</v>
      </c>
      <c r="F3" s="42">
        <v>307856483070.44</v>
      </c>
    </row>
    <row r="4" spans="1:6" ht="18.75" customHeight="1" x14ac:dyDescent="0.25">
      <c r="A4" s="10">
        <v>2</v>
      </c>
      <c r="B4" s="12" t="s">
        <v>80</v>
      </c>
      <c r="C4" s="43">
        <v>117927</v>
      </c>
      <c r="D4" s="43">
        <v>4965187991210.2002</v>
      </c>
      <c r="E4" s="43">
        <v>13458</v>
      </c>
      <c r="F4" s="44">
        <v>212655580463.07001</v>
      </c>
    </row>
    <row r="5" spans="1:6" ht="18.75" customHeight="1" x14ac:dyDescent="0.25">
      <c r="A5" s="10">
        <v>3</v>
      </c>
      <c r="B5" s="12" t="s">
        <v>32</v>
      </c>
      <c r="C5" s="43">
        <v>21535</v>
      </c>
      <c r="D5" s="43">
        <v>569896780613.68994</v>
      </c>
      <c r="E5" s="43">
        <v>627</v>
      </c>
      <c r="F5" s="44">
        <v>16996367109.32</v>
      </c>
    </row>
    <row r="6" spans="1:6" ht="18.75" customHeight="1" x14ac:dyDescent="0.25">
      <c r="A6" s="10">
        <v>4</v>
      </c>
      <c r="B6" s="12" t="s">
        <v>33</v>
      </c>
      <c r="C6" s="43">
        <v>82038</v>
      </c>
      <c r="D6" s="43">
        <v>1021923714900.8</v>
      </c>
      <c r="E6" s="43">
        <v>19195</v>
      </c>
      <c r="F6" s="44">
        <v>13146027739.66</v>
      </c>
    </row>
    <row r="7" spans="1:6" ht="18.75" customHeight="1" x14ac:dyDescent="0.25">
      <c r="A7" s="10">
        <v>5</v>
      </c>
      <c r="B7" s="12" t="s">
        <v>81</v>
      </c>
      <c r="C7" s="43">
        <v>123838</v>
      </c>
      <c r="D7" s="43">
        <v>1513841550463.6001</v>
      </c>
      <c r="E7" s="43">
        <v>36877</v>
      </c>
      <c r="F7" s="44">
        <v>24167465724.52</v>
      </c>
    </row>
    <row r="8" spans="1:6" ht="18.75" customHeight="1" x14ac:dyDescent="0.25">
      <c r="A8" s="10">
        <v>6</v>
      </c>
      <c r="B8" s="12" t="s">
        <v>53</v>
      </c>
      <c r="C8" s="43">
        <v>20630</v>
      </c>
      <c r="D8" s="43">
        <v>292435657931.42999</v>
      </c>
      <c r="E8" s="43">
        <v>490</v>
      </c>
      <c r="F8" s="44">
        <v>422773997.35000002</v>
      </c>
    </row>
    <row r="9" spans="1:6" ht="18.75" customHeight="1" x14ac:dyDescent="0.25">
      <c r="A9" s="10">
        <v>7</v>
      </c>
      <c r="B9" s="12" t="s">
        <v>82</v>
      </c>
      <c r="C9" s="43">
        <v>150210</v>
      </c>
      <c r="D9" s="43">
        <v>1484015593476.8999</v>
      </c>
      <c r="E9" s="43">
        <v>82359</v>
      </c>
      <c r="F9" s="44">
        <v>122827985925.61</v>
      </c>
    </row>
    <row r="10" spans="1:6" ht="18.75" customHeight="1" x14ac:dyDescent="0.25">
      <c r="A10" s="10">
        <v>8</v>
      </c>
      <c r="B10" s="12" t="s">
        <v>34</v>
      </c>
      <c r="C10" s="43">
        <v>40892</v>
      </c>
      <c r="D10" s="43">
        <v>966601282603.28003</v>
      </c>
      <c r="E10" s="43">
        <v>1857</v>
      </c>
      <c r="F10" s="44">
        <v>6780978851.9099998</v>
      </c>
    </row>
    <row r="11" spans="1:6" ht="18.75" customHeight="1" x14ac:dyDescent="0.25">
      <c r="A11" s="10">
        <v>9</v>
      </c>
      <c r="B11" s="12" t="s">
        <v>20</v>
      </c>
      <c r="C11" s="43">
        <v>98505</v>
      </c>
      <c r="D11" s="43">
        <v>2328883899159.1001</v>
      </c>
      <c r="E11" s="43">
        <v>14315</v>
      </c>
      <c r="F11" s="44">
        <v>23221610809.209999</v>
      </c>
    </row>
    <row r="12" spans="1:6" ht="18.75" customHeight="1" x14ac:dyDescent="0.25">
      <c r="A12" s="10">
        <v>10</v>
      </c>
      <c r="B12" s="12" t="s">
        <v>54</v>
      </c>
      <c r="C12" s="43">
        <v>59910</v>
      </c>
      <c r="D12" s="43">
        <v>3204908803897.8999</v>
      </c>
      <c r="E12" s="43">
        <v>7976</v>
      </c>
      <c r="F12" s="44">
        <v>31671207067.23</v>
      </c>
    </row>
    <row r="13" spans="1:6" ht="18.75" customHeight="1" x14ac:dyDescent="0.25">
      <c r="A13" s="10">
        <v>11</v>
      </c>
      <c r="B13" s="12" t="s">
        <v>83</v>
      </c>
      <c r="C13" s="43">
        <v>9879</v>
      </c>
      <c r="D13" s="43">
        <v>293983124008.5</v>
      </c>
      <c r="E13" s="43">
        <v>2962</v>
      </c>
      <c r="F13" s="44">
        <v>34648801658.260002</v>
      </c>
    </row>
    <row r="14" spans="1:6" ht="18.75" customHeight="1" x14ac:dyDescent="0.25">
      <c r="A14" s="10">
        <v>12</v>
      </c>
      <c r="B14" s="12" t="s">
        <v>55</v>
      </c>
      <c r="C14" s="43">
        <v>723</v>
      </c>
      <c r="D14" s="43">
        <v>39675430335.690002</v>
      </c>
      <c r="E14" s="43">
        <v>49</v>
      </c>
      <c r="F14" s="44">
        <v>3807503399.52</v>
      </c>
    </row>
    <row r="15" spans="1:6" ht="18.75" customHeight="1" x14ac:dyDescent="0.25">
      <c r="A15" s="10">
        <v>13</v>
      </c>
      <c r="B15" s="12" t="s">
        <v>35</v>
      </c>
      <c r="C15" s="43">
        <v>64309</v>
      </c>
      <c r="D15" s="43">
        <v>1669870226273.2</v>
      </c>
      <c r="E15" s="43">
        <v>6305</v>
      </c>
      <c r="F15" s="44">
        <v>25525275921.16</v>
      </c>
    </row>
    <row r="16" spans="1:6" ht="18.75" customHeight="1" x14ac:dyDescent="0.25">
      <c r="A16" s="10">
        <v>14</v>
      </c>
      <c r="B16" s="12" t="s">
        <v>84</v>
      </c>
      <c r="C16" s="43">
        <v>172543</v>
      </c>
      <c r="D16" s="43">
        <v>911332563300.82996</v>
      </c>
      <c r="E16" s="43">
        <v>7513</v>
      </c>
      <c r="F16" s="44">
        <v>82907767125.789993</v>
      </c>
    </row>
    <row r="17" spans="1:6" ht="18.75" customHeight="1" x14ac:dyDescent="0.25">
      <c r="A17" s="10">
        <v>15</v>
      </c>
      <c r="B17" s="12" t="s">
        <v>36</v>
      </c>
      <c r="C17" s="43">
        <v>37416</v>
      </c>
      <c r="D17" s="43">
        <v>1333235647234.1001</v>
      </c>
      <c r="E17" s="43">
        <v>3286</v>
      </c>
      <c r="F17" s="44">
        <v>62272069733.480003</v>
      </c>
    </row>
    <row r="18" spans="1:6" ht="18.75" customHeight="1" x14ac:dyDescent="0.25">
      <c r="A18" s="10">
        <v>16</v>
      </c>
      <c r="B18" s="12" t="s">
        <v>85</v>
      </c>
      <c r="C18" s="43">
        <v>3051</v>
      </c>
      <c r="D18" s="43">
        <v>383286286767.54999</v>
      </c>
      <c r="E18" s="43">
        <v>230</v>
      </c>
      <c r="F18" s="44">
        <v>20219867949.5</v>
      </c>
    </row>
    <row r="19" spans="1:6" ht="18.75" customHeight="1" x14ac:dyDescent="0.25">
      <c r="A19" s="10">
        <v>17</v>
      </c>
      <c r="B19" s="12" t="s">
        <v>56</v>
      </c>
      <c r="C19" s="43">
        <v>0</v>
      </c>
      <c r="D19" s="43">
        <v>0</v>
      </c>
      <c r="E19" s="43">
        <v>0</v>
      </c>
      <c r="F19" s="44">
        <v>0</v>
      </c>
    </row>
    <row r="20" spans="1:6" ht="18.75" customHeight="1" x14ac:dyDescent="0.25">
      <c r="A20" s="10">
        <v>18</v>
      </c>
      <c r="B20" s="12" t="s">
        <v>86</v>
      </c>
      <c r="C20" s="43">
        <v>160</v>
      </c>
      <c r="D20" s="43">
        <v>5041455137.5699997</v>
      </c>
      <c r="E20" s="43">
        <v>11</v>
      </c>
      <c r="F20" s="44">
        <v>6989463.1699999999</v>
      </c>
    </row>
    <row r="21" spans="1:6" ht="18.75" customHeight="1" x14ac:dyDescent="0.25">
      <c r="A21" s="10">
        <v>19</v>
      </c>
      <c r="B21" s="12" t="s">
        <v>37</v>
      </c>
      <c r="C21" s="43">
        <v>19261</v>
      </c>
      <c r="D21" s="43">
        <v>501629074933.77002</v>
      </c>
      <c r="E21" s="43">
        <v>2861</v>
      </c>
      <c r="F21" s="44">
        <v>19377020202.57</v>
      </c>
    </row>
    <row r="22" spans="1:6" ht="18.75" customHeight="1" x14ac:dyDescent="0.25">
      <c r="A22" s="10">
        <v>20</v>
      </c>
      <c r="B22" s="12" t="s">
        <v>38</v>
      </c>
      <c r="C22" s="43">
        <v>106603</v>
      </c>
      <c r="D22" s="43">
        <v>2761773021098.3999</v>
      </c>
      <c r="E22" s="43">
        <v>47296</v>
      </c>
      <c r="F22" s="44">
        <v>215371157049.89999</v>
      </c>
    </row>
    <row r="23" spans="1:6" ht="18.75" customHeight="1" x14ac:dyDescent="0.25">
      <c r="A23" s="10">
        <v>21</v>
      </c>
      <c r="B23" s="12" t="s">
        <v>39</v>
      </c>
      <c r="C23" s="43">
        <v>950</v>
      </c>
      <c r="D23" s="43">
        <v>60399013792.629997</v>
      </c>
      <c r="E23" s="43">
        <v>65</v>
      </c>
      <c r="F23" s="44">
        <v>3073665809</v>
      </c>
    </row>
    <row r="24" spans="1:6" ht="18.75" customHeight="1" x14ac:dyDescent="0.25">
      <c r="A24" s="10">
        <v>22</v>
      </c>
      <c r="B24" s="12" t="s">
        <v>40</v>
      </c>
      <c r="C24" s="43">
        <v>10130</v>
      </c>
      <c r="D24" s="43">
        <v>209045334740.26001</v>
      </c>
      <c r="E24" s="43">
        <v>197</v>
      </c>
      <c r="F24" s="44">
        <v>4632157380.4799995</v>
      </c>
    </row>
    <row r="25" spans="1:6" ht="18.75" customHeight="1" x14ac:dyDescent="0.25">
      <c r="A25" s="10">
        <v>23</v>
      </c>
      <c r="B25" s="12" t="s">
        <v>57</v>
      </c>
      <c r="C25" s="43">
        <v>1709</v>
      </c>
      <c r="D25" s="43">
        <v>321457785611.64001</v>
      </c>
      <c r="E25" s="43">
        <v>173</v>
      </c>
      <c r="F25" s="44">
        <v>34016137397.630001</v>
      </c>
    </row>
    <row r="26" spans="1:6" ht="18.75" customHeight="1" x14ac:dyDescent="0.25">
      <c r="A26" s="10">
        <v>24</v>
      </c>
      <c r="B26" s="12" t="s">
        <v>58</v>
      </c>
      <c r="C26" s="43">
        <v>45996</v>
      </c>
      <c r="D26" s="43">
        <v>1320883445803.3999</v>
      </c>
      <c r="E26" s="43">
        <v>4156</v>
      </c>
      <c r="F26" s="44">
        <v>23060344952.75</v>
      </c>
    </row>
    <row r="27" spans="1:6" ht="18.75" customHeight="1" x14ac:dyDescent="0.25">
      <c r="A27" s="10">
        <v>25</v>
      </c>
      <c r="B27" s="12" t="s">
        <v>59</v>
      </c>
      <c r="C27" s="43">
        <v>57</v>
      </c>
      <c r="D27" s="43">
        <v>365274972.86000001</v>
      </c>
      <c r="E27" s="43">
        <v>0</v>
      </c>
      <c r="F27" s="44">
        <v>0</v>
      </c>
    </row>
    <row r="28" spans="1:6" ht="18.75" customHeight="1" x14ac:dyDescent="0.25">
      <c r="A28" s="10">
        <v>26</v>
      </c>
      <c r="B28" s="12" t="s">
        <v>60</v>
      </c>
      <c r="C28" s="43">
        <v>57880</v>
      </c>
      <c r="D28" s="43">
        <v>2267626260595.2998</v>
      </c>
      <c r="E28" s="43">
        <v>5363</v>
      </c>
      <c r="F28" s="44">
        <v>149852479552.35001</v>
      </c>
    </row>
    <row r="29" spans="1:6" ht="18.75" customHeight="1" x14ac:dyDescent="0.25">
      <c r="A29" s="10">
        <v>27</v>
      </c>
      <c r="B29" s="12" t="s">
        <v>61</v>
      </c>
      <c r="C29" s="43">
        <v>13</v>
      </c>
      <c r="D29" s="43">
        <v>16450500</v>
      </c>
      <c r="E29" s="43">
        <v>0</v>
      </c>
      <c r="F29" s="44">
        <v>0</v>
      </c>
    </row>
    <row r="30" spans="1:6" ht="18.75" customHeight="1" x14ac:dyDescent="0.25">
      <c r="A30" s="10">
        <v>28</v>
      </c>
      <c r="B30" s="12" t="s">
        <v>87</v>
      </c>
      <c r="C30" s="43">
        <v>125</v>
      </c>
      <c r="D30" s="43">
        <v>1084914068.48</v>
      </c>
      <c r="E30" s="43">
        <v>11</v>
      </c>
      <c r="F30" s="44">
        <v>16247933.800000001</v>
      </c>
    </row>
    <row r="31" spans="1:6" s="19" customFormat="1" ht="18.75" customHeight="1" x14ac:dyDescent="0.25">
      <c r="A31" s="10">
        <v>29</v>
      </c>
      <c r="B31" s="12" t="s">
        <v>41</v>
      </c>
      <c r="C31" s="43">
        <v>1118</v>
      </c>
      <c r="D31" s="43">
        <v>78735796045.940002</v>
      </c>
      <c r="E31" s="43">
        <v>107</v>
      </c>
      <c r="F31" s="44">
        <v>3803193793.0599999</v>
      </c>
    </row>
    <row r="32" spans="1:6" s="19" customFormat="1" ht="18.75" customHeight="1" x14ac:dyDescent="0.25">
      <c r="A32" s="10">
        <v>30</v>
      </c>
      <c r="B32" s="15" t="s">
        <v>31</v>
      </c>
      <c r="C32" s="45">
        <v>751</v>
      </c>
      <c r="D32" s="45">
        <v>49879347546.489998</v>
      </c>
      <c r="E32" s="45">
        <v>61</v>
      </c>
      <c r="F32" s="46">
        <v>1427852054.04</v>
      </c>
    </row>
    <row r="33" spans="1:6" s="19" customFormat="1" ht="18.75" customHeight="1" x14ac:dyDescent="0.25">
      <c r="A33" s="10">
        <v>31</v>
      </c>
      <c r="B33" s="15" t="s">
        <v>90</v>
      </c>
      <c r="C33" s="45">
        <v>5914</v>
      </c>
      <c r="D33" s="45">
        <v>301058880137.35999</v>
      </c>
      <c r="E33" s="45">
        <v>184</v>
      </c>
      <c r="F33" s="46">
        <v>14787779276.59</v>
      </c>
    </row>
    <row r="34" spans="1:6" s="19" customFormat="1" ht="18.75" customHeight="1" thickBot="1" x14ac:dyDescent="0.3">
      <c r="A34" s="10">
        <v>32</v>
      </c>
      <c r="B34" s="15" t="s">
        <v>91</v>
      </c>
      <c r="C34" s="45">
        <v>73801</v>
      </c>
      <c r="D34" s="45">
        <v>26118644554.080002</v>
      </c>
      <c r="E34" s="45">
        <v>37343</v>
      </c>
      <c r="F34" s="46">
        <v>7973844671.7200003</v>
      </c>
    </row>
    <row r="35" spans="1:6" ht="18.75" customHeight="1" thickBot="1" x14ac:dyDescent="0.3">
      <c r="A35" s="26" t="s">
        <v>88</v>
      </c>
      <c r="B35" s="27"/>
      <c r="C35" s="47">
        <f>SUM(C3:C34)</f>
        <v>1508565</v>
      </c>
      <c r="D35" s="47">
        <f>SUM(D3:D34)</f>
        <v>35794109866364.344</v>
      </c>
      <c r="E35" s="47">
        <f>SUM(E3:E34)</f>
        <v>312486</v>
      </c>
      <c r="F35" s="47">
        <f>SUM(F3:F34)</f>
        <v>1466526636083.0901</v>
      </c>
    </row>
  </sheetData>
  <mergeCells count="5">
    <mergeCell ref="A1:A2"/>
    <mergeCell ref="B1:B2"/>
    <mergeCell ref="C1:D1"/>
    <mergeCell ref="E1:F1"/>
    <mergeCell ref="A35:B35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zoomScale="85" zoomScaleNormal="85" workbookViewId="0">
      <selection sqref="A1:A2"/>
    </sheetView>
  </sheetViews>
  <sheetFormatPr defaultRowHeight="15" x14ac:dyDescent="0.25"/>
  <cols>
    <col min="1" max="1" width="3.140625" style="4" customWidth="1"/>
    <col min="2" max="2" width="40" style="4" customWidth="1"/>
    <col min="3" max="3" width="12.42578125" style="4" bestFit="1" customWidth="1"/>
    <col min="4" max="4" width="22.85546875" style="4" bestFit="1" customWidth="1"/>
    <col min="5" max="5" width="12.42578125" style="4" bestFit="1" customWidth="1"/>
    <col min="6" max="6" width="19.85546875" style="4" bestFit="1" customWidth="1"/>
    <col min="7" max="16384" width="9.140625" style="4"/>
  </cols>
  <sheetData>
    <row r="1" spans="1:6" ht="48.75" customHeight="1" thickBot="1" x14ac:dyDescent="0.3">
      <c r="A1" s="29" t="s">
        <v>0</v>
      </c>
      <c r="B1" s="31" t="s">
        <v>9</v>
      </c>
      <c r="C1" s="33" t="s">
        <v>93</v>
      </c>
      <c r="D1" s="34"/>
      <c r="E1" s="33" t="s">
        <v>75</v>
      </c>
      <c r="F1" s="34"/>
    </row>
    <row r="2" spans="1:6" ht="15.75" thickBot="1" x14ac:dyDescent="0.3">
      <c r="A2" s="30"/>
      <c r="B2" s="32"/>
      <c r="C2" s="5"/>
      <c r="D2" s="6" t="s">
        <v>11</v>
      </c>
      <c r="E2" s="5" t="s">
        <v>10</v>
      </c>
      <c r="F2" s="6" t="s">
        <v>11</v>
      </c>
    </row>
    <row r="3" spans="1:6" ht="18.75" customHeight="1" x14ac:dyDescent="0.25">
      <c r="A3" s="9">
        <v>1</v>
      </c>
      <c r="B3" s="11" t="s">
        <v>42</v>
      </c>
      <c r="C3" s="41">
        <v>180691</v>
      </c>
      <c r="D3" s="41">
        <v>6909916614649.4004</v>
      </c>
      <c r="E3" s="41">
        <v>17159</v>
      </c>
      <c r="F3" s="42">
        <v>307856483070.44</v>
      </c>
    </row>
    <row r="4" spans="1:6" ht="18.75" customHeight="1" x14ac:dyDescent="0.25">
      <c r="A4" s="10">
        <v>2</v>
      </c>
      <c r="B4" s="12" t="s">
        <v>43</v>
      </c>
      <c r="C4" s="43">
        <v>117927</v>
      </c>
      <c r="D4" s="43">
        <v>4965187991210.2002</v>
      </c>
      <c r="E4" s="43">
        <v>13458</v>
      </c>
      <c r="F4" s="44">
        <v>212655580463.07001</v>
      </c>
    </row>
    <row r="5" spans="1:6" ht="18.75" customHeight="1" x14ac:dyDescent="0.25">
      <c r="A5" s="10">
        <v>3</v>
      </c>
      <c r="B5" s="12" t="s">
        <v>32</v>
      </c>
      <c r="C5" s="43">
        <v>21535</v>
      </c>
      <c r="D5" s="43">
        <v>569896780613.68994</v>
      </c>
      <c r="E5" s="43">
        <v>627</v>
      </c>
      <c r="F5" s="44">
        <v>16996367109.32</v>
      </c>
    </row>
    <row r="6" spans="1:6" ht="18.75" customHeight="1" x14ac:dyDescent="0.25">
      <c r="A6" s="10">
        <v>4</v>
      </c>
      <c r="B6" s="12" t="s">
        <v>33</v>
      </c>
      <c r="C6" s="43">
        <v>82038</v>
      </c>
      <c r="D6" s="43">
        <v>1021923714900.8</v>
      </c>
      <c r="E6" s="43">
        <v>19195</v>
      </c>
      <c r="F6" s="44">
        <v>13146027739.66</v>
      </c>
    </row>
    <row r="7" spans="1:6" s="3" customFormat="1" ht="18.75" customHeight="1" x14ac:dyDescent="0.25">
      <c r="A7" s="12">
        <v>5</v>
      </c>
      <c r="B7" s="12" t="s">
        <v>44</v>
      </c>
      <c r="C7" s="43">
        <v>123838</v>
      </c>
      <c r="D7" s="43">
        <v>1513841550463.6001</v>
      </c>
      <c r="E7" s="43">
        <v>36877</v>
      </c>
      <c r="F7" s="44">
        <v>24167465724.52</v>
      </c>
    </row>
    <row r="8" spans="1:6" ht="18.75" customHeight="1" x14ac:dyDescent="0.25">
      <c r="A8" s="10">
        <v>6</v>
      </c>
      <c r="B8" s="12" t="s">
        <v>53</v>
      </c>
      <c r="C8" s="43">
        <v>20630</v>
      </c>
      <c r="D8" s="43">
        <v>292435657931.42999</v>
      </c>
      <c r="E8" s="43">
        <v>490</v>
      </c>
      <c r="F8" s="44">
        <v>422773997.35000002</v>
      </c>
    </row>
    <row r="9" spans="1:6" ht="18.75" customHeight="1" x14ac:dyDescent="0.25">
      <c r="A9" s="10">
        <v>7</v>
      </c>
      <c r="B9" s="12" t="s">
        <v>62</v>
      </c>
      <c r="C9" s="43">
        <v>150210</v>
      </c>
      <c r="D9" s="43">
        <v>1484015593476.8999</v>
      </c>
      <c r="E9" s="43">
        <v>82359</v>
      </c>
      <c r="F9" s="44">
        <v>122827985925.61</v>
      </c>
    </row>
    <row r="10" spans="1:6" ht="18.75" customHeight="1" x14ac:dyDescent="0.25">
      <c r="A10" s="10">
        <v>8</v>
      </c>
      <c r="B10" s="12" t="s">
        <v>34</v>
      </c>
      <c r="C10" s="43">
        <v>40892</v>
      </c>
      <c r="D10" s="43">
        <v>966601282603.28003</v>
      </c>
      <c r="E10" s="43">
        <v>1857</v>
      </c>
      <c r="F10" s="44">
        <v>6780978851.9099998</v>
      </c>
    </row>
    <row r="11" spans="1:6" ht="18.75" customHeight="1" x14ac:dyDescent="0.25">
      <c r="A11" s="10">
        <v>9</v>
      </c>
      <c r="B11" s="12" t="s">
        <v>20</v>
      </c>
      <c r="C11" s="43">
        <v>98505</v>
      </c>
      <c r="D11" s="43">
        <v>2328883899159.1001</v>
      </c>
      <c r="E11" s="43">
        <v>14315</v>
      </c>
      <c r="F11" s="44">
        <v>23221610809.209999</v>
      </c>
    </row>
    <row r="12" spans="1:6" ht="18.75" customHeight="1" x14ac:dyDescent="0.25">
      <c r="A12" s="10">
        <v>10</v>
      </c>
      <c r="B12" s="12" t="s">
        <v>54</v>
      </c>
      <c r="C12" s="43">
        <v>59910</v>
      </c>
      <c r="D12" s="43">
        <v>3204908803897.8999</v>
      </c>
      <c r="E12" s="43">
        <v>7976</v>
      </c>
      <c r="F12" s="44">
        <v>31671207067.23</v>
      </c>
    </row>
    <row r="13" spans="1:6" ht="18.75" customHeight="1" x14ac:dyDescent="0.25">
      <c r="A13" s="10">
        <v>11</v>
      </c>
      <c r="B13" s="12" t="s">
        <v>63</v>
      </c>
      <c r="C13" s="43">
        <v>9879</v>
      </c>
      <c r="D13" s="43">
        <v>293983124008.5</v>
      </c>
      <c r="E13" s="43">
        <v>2962</v>
      </c>
      <c r="F13" s="44">
        <v>34648801658.260002</v>
      </c>
    </row>
    <row r="14" spans="1:6" ht="18.75" customHeight="1" x14ac:dyDescent="0.25">
      <c r="A14" s="10">
        <v>12</v>
      </c>
      <c r="B14" s="12" t="s">
        <v>55</v>
      </c>
      <c r="C14" s="43">
        <v>723</v>
      </c>
      <c r="D14" s="43">
        <v>39675430335.690002</v>
      </c>
      <c r="E14" s="43">
        <v>49</v>
      </c>
      <c r="F14" s="44">
        <v>3807503399.52</v>
      </c>
    </row>
    <row r="15" spans="1:6" ht="18.75" customHeight="1" x14ac:dyDescent="0.25">
      <c r="A15" s="10">
        <v>13</v>
      </c>
      <c r="B15" s="12" t="s">
        <v>35</v>
      </c>
      <c r="C15" s="43">
        <v>64309</v>
      </c>
      <c r="D15" s="43">
        <v>1669870226273.2</v>
      </c>
      <c r="E15" s="43">
        <v>6305</v>
      </c>
      <c r="F15" s="44">
        <v>25525275921.16</v>
      </c>
    </row>
    <row r="16" spans="1:6" s="3" customFormat="1" ht="18.75" customHeight="1" x14ac:dyDescent="0.25">
      <c r="A16" s="12">
        <v>14</v>
      </c>
      <c r="B16" s="12" t="s">
        <v>45</v>
      </c>
      <c r="C16" s="43">
        <v>172543</v>
      </c>
      <c r="D16" s="43">
        <v>911332563300.82996</v>
      </c>
      <c r="E16" s="43">
        <v>7513</v>
      </c>
      <c r="F16" s="44">
        <v>82907767125.789993</v>
      </c>
    </row>
    <row r="17" spans="1:6" ht="18.75" customHeight="1" x14ac:dyDescent="0.25">
      <c r="A17" s="10">
        <v>15</v>
      </c>
      <c r="B17" s="12" t="s">
        <v>36</v>
      </c>
      <c r="C17" s="43">
        <v>37416</v>
      </c>
      <c r="D17" s="43">
        <v>1333235647234.1001</v>
      </c>
      <c r="E17" s="43">
        <v>3286</v>
      </c>
      <c r="F17" s="44">
        <v>62272069733.480003</v>
      </c>
    </row>
    <row r="18" spans="1:6" ht="18.75" customHeight="1" x14ac:dyDescent="0.25">
      <c r="A18" s="10">
        <v>16</v>
      </c>
      <c r="B18" s="12" t="s">
        <v>46</v>
      </c>
      <c r="C18" s="43">
        <v>3051</v>
      </c>
      <c r="D18" s="43">
        <v>383286286767.54999</v>
      </c>
      <c r="E18" s="43">
        <v>230</v>
      </c>
      <c r="F18" s="44">
        <v>20219867949.5</v>
      </c>
    </row>
    <row r="19" spans="1:6" ht="18.75" customHeight="1" x14ac:dyDescent="0.25">
      <c r="A19" s="10">
        <v>17</v>
      </c>
      <c r="B19" s="12" t="s">
        <v>56</v>
      </c>
      <c r="C19" s="43">
        <v>0</v>
      </c>
      <c r="D19" s="43">
        <v>0</v>
      </c>
      <c r="E19" s="43">
        <v>0</v>
      </c>
      <c r="F19" s="44">
        <v>0</v>
      </c>
    </row>
    <row r="20" spans="1:6" ht="18.75" customHeight="1" x14ac:dyDescent="0.25">
      <c r="A20" s="10">
        <v>18</v>
      </c>
      <c r="B20" s="12" t="s">
        <v>47</v>
      </c>
      <c r="C20" s="43">
        <v>160</v>
      </c>
      <c r="D20" s="43">
        <v>5041455137.5699997</v>
      </c>
      <c r="E20" s="43">
        <v>11</v>
      </c>
      <c r="F20" s="44">
        <v>6989463.1699999999</v>
      </c>
    </row>
    <row r="21" spans="1:6" ht="18.75" customHeight="1" x14ac:dyDescent="0.25">
      <c r="A21" s="10">
        <v>19</v>
      </c>
      <c r="B21" s="12" t="s">
        <v>37</v>
      </c>
      <c r="C21" s="43">
        <v>19261</v>
      </c>
      <c r="D21" s="43">
        <v>501629074933.77002</v>
      </c>
      <c r="E21" s="43">
        <v>2861</v>
      </c>
      <c r="F21" s="44">
        <v>19377020202.57</v>
      </c>
    </row>
    <row r="22" spans="1:6" ht="18.75" customHeight="1" x14ac:dyDescent="0.25">
      <c r="A22" s="10">
        <v>20</v>
      </c>
      <c r="B22" s="12" t="s">
        <v>38</v>
      </c>
      <c r="C22" s="43">
        <v>106603</v>
      </c>
      <c r="D22" s="43">
        <v>2761773021098.3999</v>
      </c>
      <c r="E22" s="43">
        <v>47296</v>
      </c>
      <c r="F22" s="44">
        <v>215371157049.89999</v>
      </c>
    </row>
    <row r="23" spans="1:6" ht="18.75" customHeight="1" x14ac:dyDescent="0.25">
      <c r="A23" s="10">
        <v>21</v>
      </c>
      <c r="B23" s="12" t="s">
        <v>39</v>
      </c>
      <c r="C23" s="43">
        <v>950</v>
      </c>
      <c r="D23" s="43">
        <v>60399013792.629997</v>
      </c>
      <c r="E23" s="43">
        <v>65</v>
      </c>
      <c r="F23" s="44">
        <v>3073665809</v>
      </c>
    </row>
    <row r="24" spans="1:6" s="3" customFormat="1" ht="18.75" customHeight="1" x14ac:dyDescent="0.25">
      <c r="A24" s="12">
        <v>22</v>
      </c>
      <c r="B24" s="12" t="s">
        <v>40</v>
      </c>
      <c r="C24" s="43">
        <v>10130</v>
      </c>
      <c r="D24" s="43">
        <v>209045334740.26001</v>
      </c>
      <c r="E24" s="43">
        <v>197</v>
      </c>
      <c r="F24" s="44">
        <v>4632157380.4799995</v>
      </c>
    </row>
    <row r="25" spans="1:6" ht="18.75" customHeight="1" x14ac:dyDescent="0.25">
      <c r="A25" s="10">
        <v>23</v>
      </c>
      <c r="B25" s="12" t="s">
        <v>57</v>
      </c>
      <c r="C25" s="43">
        <v>1709</v>
      </c>
      <c r="D25" s="43">
        <v>321457785611.64001</v>
      </c>
      <c r="E25" s="43">
        <v>173</v>
      </c>
      <c r="F25" s="44">
        <v>34016137397.630001</v>
      </c>
    </row>
    <row r="26" spans="1:6" ht="18.75" customHeight="1" x14ac:dyDescent="0.25">
      <c r="A26" s="10">
        <v>24</v>
      </c>
      <c r="B26" s="12" t="s">
        <v>58</v>
      </c>
      <c r="C26" s="43">
        <v>45996</v>
      </c>
      <c r="D26" s="43">
        <v>1320883445803.3999</v>
      </c>
      <c r="E26" s="43">
        <v>4156</v>
      </c>
      <c r="F26" s="44">
        <v>23060344952.75</v>
      </c>
    </row>
    <row r="27" spans="1:6" ht="18.75" customHeight="1" x14ac:dyDescent="0.25">
      <c r="A27" s="10">
        <v>25</v>
      </c>
      <c r="B27" s="12" t="s">
        <v>59</v>
      </c>
      <c r="C27" s="43">
        <v>57</v>
      </c>
      <c r="D27" s="43">
        <v>365274972.86000001</v>
      </c>
      <c r="E27" s="43">
        <v>0</v>
      </c>
      <c r="F27" s="44">
        <v>0</v>
      </c>
    </row>
    <row r="28" spans="1:6" ht="18.75" customHeight="1" x14ac:dyDescent="0.25">
      <c r="A28" s="10">
        <v>26</v>
      </c>
      <c r="B28" s="12" t="s">
        <v>60</v>
      </c>
      <c r="C28" s="43">
        <v>57880</v>
      </c>
      <c r="D28" s="43">
        <v>2267626260595.2998</v>
      </c>
      <c r="E28" s="43">
        <v>5363</v>
      </c>
      <c r="F28" s="44">
        <v>149852479552.35001</v>
      </c>
    </row>
    <row r="29" spans="1:6" ht="18.75" customHeight="1" x14ac:dyDescent="0.25">
      <c r="A29" s="10">
        <v>27</v>
      </c>
      <c r="B29" s="12" t="s">
        <v>61</v>
      </c>
      <c r="C29" s="43">
        <v>13</v>
      </c>
      <c r="D29" s="43">
        <v>16450500</v>
      </c>
      <c r="E29" s="43">
        <v>0</v>
      </c>
      <c r="F29" s="44">
        <v>0</v>
      </c>
    </row>
    <row r="30" spans="1:6" ht="15.75" customHeight="1" x14ac:dyDescent="0.25">
      <c r="A30" s="10">
        <v>28</v>
      </c>
      <c r="B30" s="12" t="s">
        <v>48</v>
      </c>
      <c r="C30" s="43">
        <v>125</v>
      </c>
      <c r="D30" s="43">
        <v>1084914068.48</v>
      </c>
      <c r="E30" s="43">
        <v>11</v>
      </c>
      <c r="F30" s="44">
        <v>16247933.800000001</v>
      </c>
    </row>
    <row r="31" spans="1:6" ht="15.75" customHeight="1" x14ac:dyDescent="0.25">
      <c r="A31" s="10">
        <v>29</v>
      </c>
      <c r="B31" s="12" t="s">
        <v>41</v>
      </c>
      <c r="C31" s="43">
        <v>1118</v>
      </c>
      <c r="D31" s="43">
        <v>78735796045.940002</v>
      </c>
      <c r="E31" s="43">
        <v>107</v>
      </c>
      <c r="F31" s="44">
        <v>3803193793.0599999</v>
      </c>
    </row>
    <row r="32" spans="1:6" ht="15.75" customHeight="1" x14ac:dyDescent="0.25">
      <c r="A32" s="10">
        <v>30</v>
      </c>
      <c r="B32" s="15" t="s">
        <v>31</v>
      </c>
      <c r="C32" s="45">
        <v>751</v>
      </c>
      <c r="D32" s="45">
        <v>49879347546.489998</v>
      </c>
      <c r="E32" s="45">
        <v>61</v>
      </c>
      <c r="F32" s="46">
        <v>1427852054.04</v>
      </c>
    </row>
    <row r="33" spans="1:6" ht="15.75" customHeight="1" x14ac:dyDescent="0.25">
      <c r="A33" s="10">
        <v>31</v>
      </c>
      <c r="B33" s="15" t="s">
        <v>90</v>
      </c>
      <c r="C33" s="45">
        <v>5914</v>
      </c>
      <c r="D33" s="45">
        <v>301058880137.35999</v>
      </c>
      <c r="E33" s="45">
        <v>184</v>
      </c>
      <c r="F33" s="46">
        <v>14787779276.59</v>
      </c>
    </row>
    <row r="34" spans="1:6" ht="15.75" customHeight="1" thickBot="1" x14ac:dyDescent="0.3">
      <c r="A34" s="10">
        <v>32</v>
      </c>
      <c r="B34" s="15" t="s">
        <v>91</v>
      </c>
      <c r="C34" s="45">
        <v>73801</v>
      </c>
      <c r="D34" s="45">
        <v>26118644554.080002</v>
      </c>
      <c r="E34" s="45">
        <v>37343</v>
      </c>
      <c r="F34" s="46">
        <v>7973844671.7200003</v>
      </c>
    </row>
    <row r="35" spans="1:6" ht="18.75" customHeight="1" thickBot="1" x14ac:dyDescent="0.3">
      <c r="A35" s="26" t="s">
        <v>12</v>
      </c>
      <c r="B35" s="28"/>
      <c r="C35" s="47">
        <f>SUM(C3:C34)</f>
        <v>1508565</v>
      </c>
      <c r="D35" s="47">
        <f>SUM(D3:D34)</f>
        <v>35794109866364.344</v>
      </c>
      <c r="E35" s="47">
        <f>SUM(E3:E34)</f>
        <v>312486</v>
      </c>
      <c r="F35" s="47">
        <f>SUM(F3:F34)</f>
        <v>1466526636083.0901</v>
      </c>
    </row>
  </sheetData>
  <mergeCells count="5">
    <mergeCell ref="A35:B35"/>
    <mergeCell ref="A1:A2"/>
    <mergeCell ref="B1:B2"/>
    <mergeCell ref="C1:D1"/>
    <mergeCell ref="E1:F1"/>
  </mergeCells>
  <phoneticPr fontId="7" type="noConversion"/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opLeftCell="A18" zoomScale="85" zoomScaleNormal="85" workbookViewId="0">
      <selection activeCell="A36" sqref="A36:IV65536"/>
    </sheetView>
  </sheetViews>
  <sheetFormatPr defaultRowHeight="15" x14ac:dyDescent="0.25"/>
  <cols>
    <col min="1" max="1" width="3.140625" style="1" customWidth="1"/>
    <col min="2" max="2" width="40" style="1" customWidth="1"/>
    <col min="3" max="3" width="13.42578125" style="1" bestFit="1" customWidth="1"/>
    <col min="4" max="4" width="22.85546875" style="1" bestFit="1" customWidth="1"/>
    <col min="5" max="5" width="11.5703125" style="1" bestFit="1" customWidth="1"/>
    <col min="6" max="6" width="21.7109375" style="1" bestFit="1" customWidth="1"/>
    <col min="7" max="16384" width="9.140625" style="1"/>
  </cols>
  <sheetData>
    <row r="1" spans="1:6" ht="42.75" customHeight="1" thickBot="1" x14ac:dyDescent="0.3">
      <c r="A1" s="29" t="s">
        <v>0</v>
      </c>
      <c r="B1" s="31" t="s">
        <v>1</v>
      </c>
      <c r="C1" s="37" t="s">
        <v>94</v>
      </c>
      <c r="D1" s="38"/>
      <c r="E1" s="33" t="s">
        <v>74</v>
      </c>
      <c r="F1" s="34"/>
    </row>
    <row r="2" spans="1:6" ht="15.75" thickBot="1" x14ac:dyDescent="0.3">
      <c r="A2" s="30"/>
      <c r="B2" s="32"/>
      <c r="C2" s="6" t="s">
        <v>2</v>
      </c>
      <c r="D2" s="6" t="s">
        <v>3</v>
      </c>
      <c r="E2" s="6" t="s">
        <v>2</v>
      </c>
      <c r="F2" s="6" t="s">
        <v>3</v>
      </c>
    </row>
    <row r="3" spans="1:6" ht="18.75" customHeight="1" x14ac:dyDescent="0.25">
      <c r="A3" s="13">
        <v>1</v>
      </c>
      <c r="B3" s="7" t="s">
        <v>49</v>
      </c>
      <c r="C3" s="41">
        <v>180691</v>
      </c>
      <c r="D3" s="41">
        <v>6909916614649.4004</v>
      </c>
      <c r="E3" s="41">
        <v>17159</v>
      </c>
      <c r="F3" s="42">
        <v>307856483070.44</v>
      </c>
    </row>
    <row r="4" spans="1:6" ht="18.75" customHeight="1" x14ac:dyDescent="0.25">
      <c r="A4" s="14">
        <v>2</v>
      </c>
      <c r="B4" s="8" t="s">
        <v>64</v>
      </c>
      <c r="C4" s="43">
        <v>117927</v>
      </c>
      <c r="D4" s="43">
        <v>4965187991210.2002</v>
      </c>
      <c r="E4" s="43">
        <v>13458</v>
      </c>
      <c r="F4" s="44">
        <v>212655580463.07001</v>
      </c>
    </row>
    <row r="5" spans="1:6" ht="18.75" customHeight="1" x14ac:dyDescent="0.25">
      <c r="A5" s="14">
        <v>3</v>
      </c>
      <c r="B5" s="8" t="s">
        <v>15</v>
      </c>
      <c r="C5" s="43">
        <v>21535</v>
      </c>
      <c r="D5" s="43">
        <v>569896780613.68994</v>
      </c>
      <c r="E5" s="43">
        <v>627</v>
      </c>
      <c r="F5" s="44">
        <v>16996367109.32</v>
      </c>
    </row>
    <row r="6" spans="1:6" ht="18.75" customHeight="1" x14ac:dyDescent="0.25">
      <c r="A6" s="14">
        <v>4</v>
      </c>
      <c r="B6" s="8" t="s">
        <v>16</v>
      </c>
      <c r="C6" s="43">
        <v>82038</v>
      </c>
      <c r="D6" s="43">
        <v>1021923714900.8</v>
      </c>
      <c r="E6" s="43">
        <v>19195</v>
      </c>
      <c r="F6" s="44">
        <v>13146027739.66</v>
      </c>
    </row>
    <row r="7" spans="1:6" ht="18.75" customHeight="1" x14ac:dyDescent="0.25">
      <c r="A7" s="14">
        <v>5</v>
      </c>
      <c r="B7" s="8" t="s">
        <v>17</v>
      </c>
      <c r="C7" s="43">
        <v>123838</v>
      </c>
      <c r="D7" s="43">
        <v>1513841550463.6001</v>
      </c>
      <c r="E7" s="43">
        <v>36877</v>
      </c>
      <c r="F7" s="44">
        <v>24167465724.52</v>
      </c>
    </row>
    <row r="8" spans="1:6" ht="18.75" customHeight="1" x14ac:dyDescent="0.25">
      <c r="A8" s="14">
        <v>6</v>
      </c>
      <c r="B8" s="8" t="s">
        <v>65</v>
      </c>
      <c r="C8" s="43">
        <v>20630</v>
      </c>
      <c r="D8" s="43">
        <v>292435657931.42999</v>
      </c>
      <c r="E8" s="43">
        <v>490</v>
      </c>
      <c r="F8" s="44">
        <v>422773997.35000002</v>
      </c>
    </row>
    <row r="9" spans="1:6" ht="18.75" customHeight="1" x14ac:dyDescent="0.25">
      <c r="A9" s="14">
        <v>7</v>
      </c>
      <c r="B9" s="8" t="s">
        <v>18</v>
      </c>
      <c r="C9" s="43">
        <v>150210</v>
      </c>
      <c r="D9" s="43">
        <v>1484015593476.8999</v>
      </c>
      <c r="E9" s="43">
        <v>82359</v>
      </c>
      <c r="F9" s="44">
        <v>122827985925.61</v>
      </c>
    </row>
    <row r="10" spans="1:6" ht="18.75" customHeight="1" x14ac:dyDescent="0.25">
      <c r="A10" s="14">
        <v>8</v>
      </c>
      <c r="B10" s="8" t="s">
        <v>19</v>
      </c>
      <c r="C10" s="43">
        <v>40892</v>
      </c>
      <c r="D10" s="43">
        <v>966601282603.28003</v>
      </c>
      <c r="E10" s="43">
        <v>1857</v>
      </c>
      <c r="F10" s="44">
        <v>6780978851.9099998</v>
      </c>
    </row>
    <row r="11" spans="1:6" ht="18.75" customHeight="1" x14ac:dyDescent="0.25">
      <c r="A11" s="14">
        <v>9</v>
      </c>
      <c r="B11" s="8" t="s">
        <v>20</v>
      </c>
      <c r="C11" s="43">
        <v>98505</v>
      </c>
      <c r="D11" s="43">
        <v>2328883899159.1001</v>
      </c>
      <c r="E11" s="43">
        <v>14315</v>
      </c>
      <c r="F11" s="44">
        <v>23221610809.209999</v>
      </c>
    </row>
    <row r="12" spans="1:6" ht="18.75" customHeight="1" x14ac:dyDescent="0.25">
      <c r="A12" s="14">
        <v>10</v>
      </c>
      <c r="B12" s="8" t="s">
        <v>66</v>
      </c>
      <c r="C12" s="43">
        <v>59910</v>
      </c>
      <c r="D12" s="43">
        <v>3204908803897.8999</v>
      </c>
      <c r="E12" s="43">
        <v>7976</v>
      </c>
      <c r="F12" s="44">
        <v>31671207067.23</v>
      </c>
    </row>
    <row r="13" spans="1:6" ht="18.75" customHeight="1" x14ac:dyDescent="0.25">
      <c r="A13" s="14">
        <v>11</v>
      </c>
      <c r="B13" s="8" t="s">
        <v>67</v>
      </c>
      <c r="C13" s="43">
        <v>9879</v>
      </c>
      <c r="D13" s="43">
        <v>293983124008.5</v>
      </c>
      <c r="E13" s="43">
        <v>2962</v>
      </c>
      <c r="F13" s="44">
        <v>34648801658.260002</v>
      </c>
    </row>
    <row r="14" spans="1:6" ht="18.75" customHeight="1" x14ac:dyDescent="0.25">
      <c r="A14" s="14">
        <v>12</v>
      </c>
      <c r="B14" s="8" t="s">
        <v>55</v>
      </c>
      <c r="C14" s="43">
        <v>723</v>
      </c>
      <c r="D14" s="43">
        <v>39675430335.690002</v>
      </c>
      <c r="E14" s="43">
        <v>49</v>
      </c>
      <c r="F14" s="44">
        <v>3807503399.52</v>
      </c>
    </row>
    <row r="15" spans="1:6" ht="18.75" customHeight="1" x14ac:dyDescent="0.25">
      <c r="A15" s="14">
        <v>13</v>
      </c>
      <c r="B15" s="8" t="s">
        <v>21</v>
      </c>
      <c r="C15" s="43">
        <v>64309</v>
      </c>
      <c r="D15" s="43">
        <v>1669870226273.2</v>
      </c>
      <c r="E15" s="43">
        <v>6305</v>
      </c>
      <c r="F15" s="44">
        <v>25525275921.16</v>
      </c>
    </row>
    <row r="16" spans="1:6" ht="18.75" customHeight="1" x14ac:dyDescent="0.25">
      <c r="A16" s="14">
        <v>14</v>
      </c>
      <c r="B16" s="8" t="s">
        <v>22</v>
      </c>
      <c r="C16" s="43">
        <v>172543</v>
      </c>
      <c r="D16" s="43">
        <v>911332563300.82996</v>
      </c>
      <c r="E16" s="43">
        <v>7513</v>
      </c>
      <c r="F16" s="44">
        <v>82907767125.789993</v>
      </c>
    </row>
    <row r="17" spans="1:6" ht="18.75" customHeight="1" x14ac:dyDescent="0.25">
      <c r="A17" s="14">
        <v>15</v>
      </c>
      <c r="B17" s="8" t="s">
        <v>23</v>
      </c>
      <c r="C17" s="43">
        <v>37416</v>
      </c>
      <c r="D17" s="43">
        <v>1333235647234.1001</v>
      </c>
      <c r="E17" s="43">
        <v>3286</v>
      </c>
      <c r="F17" s="44">
        <v>62272069733.480003</v>
      </c>
    </row>
    <row r="18" spans="1:6" ht="18.75" customHeight="1" x14ac:dyDescent="0.25">
      <c r="A18" s="14">
        <v>16</v>
      </c>
      <c r="B18" s="8" t="s">
        <v>50</v>
      </c>
      <c r="C18" s="43">
        <v>3051</v>
      </c>
      <c r="D18" s="43">
        <v>383286286767.54999</v>
      </c>
      <c r="E18" s="43">
        <v>230</v>
      </c>
      <c r="F18" s="44">
        <v>20219867949.5</v>
      </c>
    </row>
    <row r="19" spans="1:6" ht="18.75" customHeight="1" x14ac:dyDescent="0.25">
      <c r="A19" s="14">
        <v>17</v>
      </c>
      <c r="B19" s="8" t="s">
        <v>68</v>
      </c>
      <c r="C19" s="43">
        <v>0</v>
      </c>
      <c r="D19" s="43">
        <v>0</v>
      </c>
      <c r="E19" s="43">
        <v>0</v>
      </c>
      <c r="F19" s="44">
        <v>0</v>
      </c>
    </row>
    <row r="20" spans="1:6" ht="18.75" customHeight="1" x14ac:dyDescent="0.25">
      <c r="A20" s="14">
        <v>18</v>
      </c>
      <c r="B20" s="8" t="s">
        <v>51</v>
      </c>
      <c r="C20" s="43">
        <v>160</v>
      </c>
      <c r="D20" s="43">
        <v>5041455137.5699997</v>
      </c>
      <c r="E20" s="43">
        <v>11</v>
      </c>
      <c r="F20" s="44">
        <v>6989463.1699999999</v>
      </c>
    </row>
    <row r="21" spans="1:6" ht="18.75" customHeight="1" x14ac:dyDescent="0.25">
      <c r="A21" s="14">
        <v>19</v>
      </c>
      <c r="B21" s="8" t="s">
        <v>26</v>
      </c>
      <c r="C21" s="43">
        <v>19261</v>
      </c>
      <c r="D21" s="43">
        <v>501629074933.77002</v>
      </c>
      <c r="E21" s="43">
        <v>2861</v>
      </c>
      <c r="F21" s="44">
        <v>19377020202.57</v>
      </c>
    </row>
    <row r="22" spans="1:6" ht="18.75" customHeight="1" x14ac:dyDescent="0.25">
      <c r="A22" s="14">
        <v>20</v>
      </c>
      <c r="B22" s="8" t="s">
        <v>27</v>
      </c>
      <c r="C22" s="43">
        <v>106603</v>
      </c>
      <c r="D22" s="43">
        <v>2761773021098.3999</v>
      </c>
      <c r="E22" s="43">
        <v>47296</v>
      </c>
      <c r="F22" s="44">
        <v>215371157049.89999</v>
      </c>
    </row>
    <row r="23" spans="1:6" ht="18.75" customHeight="1" x14ac:dyDescent="0.25">
      <c r="A23" s="14">
        <v>21</v>
      </c>
      <c r="B23" s="8" t="s">
        <v>28</v>
      </c>
      <c r="C23" s="43">
        <v>950</v>
      </c>
      <c r="D23" s="43">
        <v>60399013792.629997</v>
      </c>
      <c r="E23" s="43">
        <v>65</v>
      </c>
      <c r="F23" s="44">
        <v>3073665809</v>
      </c>
    </row>
    <row r="24" spans="1:6" ht="18.75" customHeight="1" x14ac:dyDescent="0.25">
      <c r="A24" s="14">
        <v>22</v>
      </c>
      <c r="B24" s="8" t="s">
        <v>69</v>
      </c>
      <c r="C24" s="43">
        <v>10130</v>
      </c>
      <c r="D24" s="43">
        <v>209045334740.26001</v>
      </c>
      <c r="E24" s="43">
        <v>197</v>
      </c>
      <c r="F24" s="44">
        <v>4632157380.4799995</v>
      </c>
    </row>
    <row r="25" spans="1:6" ht="18.75" customHeight="1" x14ac:dyDescent="0.25">
      <c r="A25" s="14">
        <v>23</v>
      </c>
      <c r="B25" s="8" t="s">
        <v>57</v>
      </c>
      <c r="C25" s="43">
        <v>1709</v>
      </c>
      <c r="D25" s="43">
        <v>321457785611.64001</v>
      </c>
      <c r="E25" s="43">
        <v>173</v>
      </c>
      <c r="F25" s="44">
        <v>34016137397.630001</v>
      </c>
    </row>
    <row r="26" spans="1:6" ht="18.75" customHeight="1" x14ac:dyDescent="0.25">
      <c r="A26" s="14">
        <v>24</v>
      </c>
      <c r="B26" s="8" t="s">
        <v>58</v>
      </c>
      <c r="C26" s="43">
        <v>45996</v>
      </c>
      <c r="D26" s="43">
        <v>1320883445803.3999</v>
      </c>
      <c r="E26" s="43">
        <v>4156</v>
      </c>
      <c r="F26" s="44">
        <v>23060344952.75</v>
      </c>
    </row>
    <row r="27" spans="1:6" ht="18.75" customHeight="1" x14ac:dyDescent="0.25">
      <c r="A27" s="14">
        <v>25</v>
      </c>
      <c r="B27" s="8" t="s">
        <v>59</v>
      </c>
      <c r="C27" s="43">
        <v>57</v>
      </c>
      <c r="D27" s="43">
        <v>365274972.86000001</v>
      </c>
      <c r="E27" s="43">
        <v>0</v>
      </c>
      <c r="F27" s="44">
        <v>0</v>
      </c>
    </row>
    <row r="28" spans="1:6" ht="18.75" customHeight="1" x14ac:dyDescent="0.25">
      <c r="A28" s="14">
        <v>26</v>
      </c>
      <c r="B28" s="8" t="s">
        <v>70</v>
      </c>
      <c r="C28" s="43">
        <v>57880</v>
      </c>
      <c r="D28" s="43">
        <v>2267626260595.2998</v>
      </c>
      <c r="E28" s="43">
        <v>5363</v>
      </c>
      <c r="F28" s="44">
        <v>149852479552.35001</v>
      </c>
    </row>
    <row r="29" spans="1:6" ht="18.75" customHeight="1" x14ac:dyDescent="0.25">
      <c r="A29" s="14">
        <v>27</v>
      </c>
      <c r="B29" s="8" t="s">
        <v>71</v>
      </c>
      <c r="C29" s="43">
        <v>13</v>
      </c>
      <c r="D29" s="43">
        <v>16450500</v>
      </c>
      <c r="E29" s="43">
        <v>0</v>
      </c>
      <c r="F29" s="44">
        <v>0</v>
      </c>
    </row>
    <row r="30" spans="1:6" ht="18.75" customHeight="1" x14ac:dyDescent="0.25">
      <c r="A30" s="14">
        <v>28</v>
      </c>
      <c r="B30" s="8" t="s">
        <v>52</v>
      </c>
      <c r="C30" s="43">
        <v>125</v>
      </c>
      <c r="D30" s="43">
        <v>1084914068.48</v>
      </c>
      <c r="E30" s="43">
        <v>11</v>
      </c>
      <c r="F30" s="44">
        <v>16247933.800000001</v>
      </c>
    </row>
    <row r="31" spans="1:6" ht="18.75" customHeight="1" x14ac:dyDescent="0.25">
      <c r="A31" s="14">
        <v>29</v>
      </c>
      <c r="B31" s="8" t="s">
        <v>30</v>
      </c>
      <c r="C31" s="43">
        <v>1118</v>
      </c>
      <c r="D31" s="43">
        <v>78735796045.940002</v>
      </c>
      <c r="E31" s="43">
        <v>107</v>
      </c>
      <c r="F31" s="44">
        <v>3803193793.0599999</v>
      </c>
    </row>
    <row r="32" spans="1:6" ht="18.75" customHeight="1" x14ac:dyDescent="0.25">
      <c r="A32" s="14">
        <v>30</v>
      </c>
      <c r="B32" s="16" t="s">
        <v>31</v>
      </c>
      <c r="C32" s="45">
        <v>751</v>
      </c>
      <c r="D32" s="45">
        <v>49879347546.489998</v>
      </c>
      <c r="E32" s="45">
        <v>61</v>
      </c>
      <c r="F32" s="46">
        <v>1427852054.04</v>
      </c>
    </row>
    <row r="33" spans="1:6" ht="18.75" customHeight="1" x14ac:dyDescent="0.25">
      <c r="A33" s="14">
        <v>31</v>
      </c>
      <c r="B33" s="16" t="s">
        <v>90</v>
      </c>
      <c r="C33" s="45">
        <v>5914</v>
      </c>
      <c r="D33" s="45">
        <v>301058880137.35999</v>
      </c>
      <c r="E33" s="45">
        <v>184</v>
      </c>
      <c r="F33" s="46">
        <v>14787779276.59</v>
      </c>
    </row>
    <row r="34" spans="1:6" ht="18.75" customHeight="1" thickBot="1" x14ac:dyDescent="0.3">
      <c r="A34" s="14">
        <v>32</v>
      </c>
      <c r="B34" s="15" t="s">
        <v>91</v>
      </c>
      <c r="C34" s="45">
        <v>73801</v>
      </c>
      <c r="D34" s="45">
        <v>26118644554.080002</v>
      </c>
      <c r="E34" s="45">
        <v>37343</v>
      </c>
      <c r="F34" s="46">
        <v>7973844671.7200003</v>
      </c>
    </row>
    <row r="35" spans="1:6" ht="18.75" customHeight="1" thickBot="1" x14ac:dyDescent="0.3">
      <c r="A35" s="35" t="s">
        <v>4</v>
      </c>
      <c r="B35" s="36"/>
      <c r="C35" s="47">
        <f>SUM(C3:C34)</f>
        <v>1508565</v>
      </c>
      <c r="D35" s="47">
        <f>SUM(D3:D34)</f>
        <v>35794109866364.344</v>
      </c>
      <c r="E35" s="47">
        <f>SUM(E3:E34)</f>
        <v>312486</v>
      </c>
      <c r="F35" s="47">
        <f>SUM(F3:F34)</f>
        <v>1466526636083.0901</v>
      </c>
    </row>
  </sheetData>
  <mergeCells count="5">
    <mergeCell ref="A35:B35"/>
    <mergeCell ref="A1:A2"/>
    <mergeCell ref="B1:B2"/>
    <mergeCell ref="C1:D1"/>
    <mergeCell ref="E1:F1"/>
  </mergeCells>
  <phoneticPr fontId="7" type="noConversion"/>
  <pageMargins left="0.51181102362204722" right="0.23622047244094491" top="0.74803149606299213" bottom="0.74803149606299213" header="0.35433070866141736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opLeftCell="A18" zoomScale="85" zoomScaleNormal="85" workbookViewId="0">
      <selection activeCell="A36" sqref="A36:IV65536"/>
    </sheetView>
  </sheetViews>
  <sheetFormatPr defaultRowHeight="15" x14ac:dyDescent="0.25"/>
  <cols>
    <col min="1" max="1" width="3.140625" style="2" customWidth="1"/>
    <col min="2" max="2" width="35.42578125" style="2" bestFit="1" customWidth="1"/>
    <col min="3" max="3" width="13.42578125" style="2" bestFit="1" customWidth="1"/>
    <col min="4" max="4" width="22.85546875" style="2" bestFit="1" customWidth="1"/>
    <col min="5" max="5" width="11.5703125" style="2" bestFit="1" customWidth="1"/>
    <col min="6" max="6" width="19.85546875" style="2" bestFit="1" customWidth="1"/>
    <col min="7" max="16384" width="9.140625" style="2"/>
  </cols>
  <sheetData>
    <row r="1" spans="1:6" ht="45" customHeight="1" thickBot="1" x14ac:dyDescent="0.3">
      <c r="A1" s="29" t="s">
        <v>0</v>
      </c>
      <c r="B1" s="31" t="s">
        <v>7</v>
      </c>
      <c r="C1" s="39" t="s">
        <v>95</v>
      </c>
      <c r="D1" s="40"/>
      <c r="E1" s="39" t="s">
        <v>73</v>
      </c>
      <c r="F1" s="40"/>
    </row>
    <row r="2" spans="1:6" ht="15.75" thickBot="1" x14ac:dyDescent="0.3">
      <c r="A2" s="30"/>
      <c r="B2" s="32"/>
      <c r="C2" s="5" t="s">
        <v>5</v>
      </c>
      <c r="D2" s="6" t="s">
        <v>6</v>
      </c>
      <c r="E2" s="5" t="s">
        <v>5</v>
      </c>
      <c r="F2" s="6" t="s">
        <v>6</v>
      </c>
    </row>
    <row r="3" spans="1:6" ht="18.75" customHeight="1" x14ac:dyDescent="0.25">
      <c r="A3" s="9">
        <v>1</v>
      </c>
      <c r="B3" s="11" t="s">
        <v>13</v>
      </c>
      <c r="C3" s="41">
        <v>180691</v>
      </c>
      <c r="D3" s="41">
        <v>6909916614649.4004</v>
      </c>
      <c r="E3" s="41">
        <v>17159</v>
      </c>
      <c r="F3" s="42">
        <v>307856483070.44</v>
      </c>
    </row>
    <row r="4" spans="1:6" ht="18.75" customHeight="1" x14ac:dyDescent="0.25">
      <c r="A4" s="10">
        <v>2</v>
      </c>
      <c r="B4" s="12" t="s">
        <v>14</v>
      </c>
      <c r="C4" s="43">
        <v>117927</v>
      </c>
      <c r="D4" s="43">
        <v>4965187991210.2002</v>
      </c>
      <c r="E4" s="43">
        <v>13458</v>
      </c>
      <c r="F4" s="44">
        <v>212655580463.07001</v>
      </c>
    </row>
    <row r="5" spans="1:6" ht="18.75" customHeight="1" x14ac:dyDescent="0.25">
      <c r="A5" s="10">
        <v>3</v>
      </c>
      <c r="B5" s="12" t="s">
        <v>15</v>
      </c>
      <c r="C5" s="43">
        <v>21535</v>
      </c>
      <c r="D5" s="43">
        <v>569896780613.68994</v>
      </c>
      <c r="E5" s="43">
        <v>627</v>
      </c>
      <c r="F5" s="44">
        <v>16996367109.32</v>
      </c>
    </row>
    <row r="6" spans="1:6" ht="18.75" customHeight="1" x14ac:dyDescent="0.25">
      <c r="A6" s="10">
        <v>4</v>
      </c>
      <c r="B6" s="12" t="s">
        <v>16</v>
      </c>
      <c r="C6" s="43">
        <v>82038</v>
      </c>
      <c r="D6" s="43">
        <v>1021923714900.8</v>
      </c>
      <c r="E6" s="43">
        <v>19195</v>
      </c>
      <c r="F6" s="44">
        <v>13146027739.66</v>
      </c>
    </row>
    <row r="7" spans="1:6" s="3" customFormat="1" ht="18.75" customHeight="1" x14ac:dyDescent="0.25">
      <c r="A7" s="12">
        <v>5</v>
      </c>
      <c r="B7" s="12" t="s">
        <v>17</v>
      </c>
      <c r="C7" s="43">
        <v>123838</v>
      </c>
      <c r="D7" s="43">
        <v>1513841550463.6001</v>
      </c>
      <c r="E7" s="43">
        <v>36877</v>
      </c>
      <c r="F7" s="44">
        <v>24167465724.52</v>
      </c>
    </row>
    <row r="8" spans="1:6" ht="18.75" customHeight="1" x14ac:dyDescent="0.25">
      <c r="A8" s="10">
        <v>6</v>
      </c>
      <c r="B8" s="12" t="s">
        <v>65</v>
      </c>
      <c r="C8" s="43">
        <v>20630</v>
      </c>
      <c r="D8" s="43">
        <v>292435657931.42999</v>
      </c>
      <c r="E8" s="43">
        <v>490</v>
      </c>
      <c r="F8" s="44">
        <v>422773997.35000002</v>
      </c>
    </row>
    <row r="9" spans="1:6" ht="18.75" customHeight="1" x14ac:dyDescent="0.25">
      <c r="A9" s="10">
        <v>7</v>
      </c>
      <c r="B9" s="12" t="s">
        <v>18</v>
      </c>
      <c r="C9" s="43">
        <v>150210</v>
      </c>
      <c r="D9" s="43">
        <v>1484015593476.8999</v>
      </c>
      <c r="E9" s="43">
        <v>82359</v>
      </c>
      <c r="F9" s="44">
        <v>122827985925.61</v>
      </c>
    </row>
    <row r="10" spans="1:6" ht="18.75" customHeight="1" x14ac:dyDescent="0.25">
      <c r="A10" s="10">
        <v>8</v>
      </c>
      <c r="B10" s="12" t="s">
        <v>19</v>
      </c>
      <c r="C10" s="43">
        <v>40892</v>
      </c>
      <c r="D10" s="43">
        <v>966601282603.28003</v>
      </c>
      <c r="E10" s="43">
        <v>1857</v>
      </c>
      <c r="F10" s="44">
        <v>6780978851.9099998</v>
      </c>
    </row>
    <row r="11" spans="1:6" ht="18.75" customHeight="1" x14ac:dyDescent="0.25">
      <c r="A11" s="10">
        <v>9</v>
      </c>
      <c r="B11" s="12" t="s">
        <v>20</v>
      </c>
      <c r="C11" s="43">
        <v>98505</v>
      </c>
      <c r="D11" s="43">
        <v>2328883899159.1001</v>
      </c>
      <c r="E11" s="43">
        <v>14315</v>
      </c>
      <c r="F11" s="44">
        <v>23221610809.209999</v>
      </c>
    </row>
    <row r="12" spans="1:6" ht="18.75" customHeight="1" x14ac:dyDescent="0.25">
      <c r="A12" s="10">
        <v>10</v>
      </c>
      <c r="B12" s="12" t="s">
        <v>66</v>
      </c>
      <c r="C12" s="43">
        <v>59910</v>
      </c>
      <c r="D12" s="43">
        <v>3204908803897.8999</v>
      </c>
      <c r="E12" s="43">
        <v>7976</v>
      </c>
      <c r="F12" s="44">
        <v>31671207067.23</v>
      </c>
    </row>
    <row r="13" spans="1:6" ht="18.75" customHeight="1" x14ac:dyDescent="0.25">
      <c r="A13" s="10">
        <v>11</v>
      </c>
      <c r="B13" s="12" t="s">
        <v>72</v>
      </c>
      <c r="C13" s="43">
        <v>9879</v>
      </c>
      <c r="D13" s="43">
        <v>293983124008.5</v>
      </c>
      <c r="E13" s="43">
        <v>2962</v>
      </c>
      <c r="F13" s="44">
        <v>34648801658.260002</v>
      </c>
    </row>
    <row r="14" spans="1:6" ht="18.75" customHeight="1" x14ac:dyDescent="0.25">
      <c r="A14" s="10">
        <v>12</v>
      </c>
      <c r="B14" s="12" t="s">
        <v>55</v>
      </c>
      <c r="C14" s="43">
        <v>723</v>
      </c>
      <c r="D14" s="43">
        <v>39675430335.690002</v>
      </c>
      <c r="E14" s="43">
        <v>49</v>
      </c>
      <c r="F14" s="44">
        <v>3807503399.52</v>
      </c>
    </row>
    <row r="15" spans="1:6" ht="18.75" customHeight="1" x14ac:dyDescent="0.25">
      <c r="A15" s="10">
        <v>13</v>
      </c>
      <c r="B15" s="12" t="s">
        <v>21</v>
      </c>
      <c r="C15" s="43">
        <v>64309</v>
      </c>
      <c r="D15" s="43">
        <v>1669870226273.2</v>
      </c>
      <c r="E15" s="43">
        <v>6305</v>
      </c>
      <c r="F15" s="44">
        <v>25525275921.16</v>
      </c>
    </row>
    <row r="16" spans="1:6" s="3" customFormat="1" ht="18.75" customHeight="1" x14ac:dyDescent="0.25">
      <c r="A16" s="12">
        <v>14</v>
      </c>
      <c r="B16" s="12" t="s">
        <v>22</v>
      </c>
      <c r="C16" s="43">
        <v>172543</v>
      </c>
      <c r="D16" s="43">
        <v>911332563300.82996</v>
      </c>
      <c r="E16" s="43">
        <v>7513</v>
      </c>
      <c r="F16" s="44">
        <v>82907767125.789993</v>
      </c>
    </row>
    <row r="17" spans="1:6" ht="18.75" customHeight="1" x14ac:dyDescent="0.25">
      <c r="A17" s="10">
        <v>15</v>
      </c>
      <c r="B17" s="12" t="s">
        <v>23</v>
      </c>
      <c r="C17" s="43">
        <v>37416</v>
      </c>
      <c r="D17" s="43">
        <v>1333235647234.1001</v>
      </c>
      <c r="E17" s="43">
        <v>3286</v>
      </c>
      <c r="F17" s="44">
        <v>62272069733.480003</v>
      </c>
    </row>
    <row r="18" spans="1:6" ht="18.75" customHeight="1" x14ac:dyDescent="0.25">
      <c r="A18" s="10">
        <v>16</v>
      </c>
      <c r="B18" s="12" t="s">
        <v>24</v>
      </c>
      <c r="C18" s="43">
        <v>3051</v>
      </c>
      <c r="D18" s="43">
        <v>383286286767.54999</v>
      </c>
      <c r="E18" s="43">
        <v>230</v>
      </c>
      <c r="F18" s="44">
        <v>20219867949.5</v>
      </c>
    </row>
    <row r="19" spans="1:6" ht="18.75" customHeight="1" x14ac:dyDescent="0.25">
      <c r="A19" s="10">
        <v>17</v>
      </c>
      <c r="B19" s="12" t="s">
        <v>68</v>
      </c>
      <c r="C19" s="43">
        <v>0</v>
      </c>
      <c r="D19" s="43">
        <v>0</v>
      </c>
      <c r="E19" s="43">
        <v>0</v>
      </c>
      <c r="F19" s="44">
        <v>0</v>
      </c>
    </row>
    <row r="20" spans="1:6" ht="18.75" customHeight="1" x14ac:dyDescent="0.25">
      <c r="A20" s="10">
        <v>18</v>
      </c>
      <c r="B20" s="12" t="s">
        <v>25</v>
      </c>
      <c r="C20" s="43">
        <v>160</v>
      </c>
      <c r="D20" s="43">
        <v>5041455137.5699997</v>
      </c>
      <c r="E20" s="43">
        <v>11</v>
      </c>
      <c r="F20" s="44">
        <v>6989463.1699999999</v>
      </c>
    </row>
    <row r="21" spans="1:6" ht="18.75" customHeight="1" x14ac:dyDescent="0.25">
      <c r="A21" s="10">
        <v>19</v>
      </c>
      <c r="B21" s="12" t="s">
        <v>26</v>
      </c>
      <c r="C21" s="43">
        <v>19261</v>
      </c>
      <c r="D21" s="43">
        <v>501629074933.77002</v>
      </c>
      <c r="E21" s="43">
        <v>2861</v>
      </c>
      <c r="F21" s="44">
        <v>19377020202.57</v>
      </c>
    </row>
    <row r="22" spans="1:6" ht="18.75" customHeight="1" x14ac:dyDescent="0.25">
      <c r="A22" s="10">
        <v>20</v>
      </c>
      <c r="B22" s="12" t="s">
        <v>27</v>
      </c>
      <c r="C22" s="43">
        <v>106603</v>
      </c>
      <c r="D22" s="43">
        <v>2761773021098.3999</v>
      </c>
      <c r="E22" s="43">
        <v>47296</v>
      </c>
      <c r="F22" s="44">
        <v>215371157049.89999</v>
      </c>
    </row>
    <row r="23" spans="1:6" ht="18.75" customHeight="1" x14ac:dyDescent="0.25">
      <c r="A23" s="10">
        <v>21</v>
      </c>
      <c r="B23" s="12" t="s">
        <v>28</v>
      </c>
      <c r="C23" s="43">
        <v>950</v>
      </c>
      <c r="D23" s="43">
        <v>60399013792.629997</v>
      </c>
      <c r="E23" s="43">
        <v>65</v>
      </c>
      <c r="F23" s="44">
        <v>3073665809</v>
      </c>
    </row>
    <row r="24" spans="1:6" s="3" customFormat="1" ht="18.75" customHeight="1" x14ac:dyDescent="0.25">
      <c r="A24" s="12">
        <v>22</v>
      </c>
      <c r="B24" s="12" t="s">
        <v>69</v>
      </c>
      <c r="C24" s="43">
        <v>10130</v>
      </c>
      <c r="D24" s="43">
        <v>209045334740.26001</v>
      </c>
      <c r="E24" s="43">
        <v>197</v>
      </c>
      <c r="F24" s="44">
        <v>4632157380.4799995</v>
      </c>
    </row>
    <row r="25" spans="1:6" ht="18.75" customHeight="1" x14ac:dyDescent="0.25">
      <c r="A25" s="10">
        <v>23</v>
      </c>
      <c r="B25" s="12" t="s">
        <v>57</v>
      </c>
      <c r="C25" s="43">
        <v>1709</v>
      </c>
      <c r="D25" s="43">
        <v>321457785611.64001</v>
      </c>
      <c r="E25" s="43">
        <v>173</v>
      </c>
      <c r="F25" s="44">
        <v>34016137397.630001</v>
      </c>
    </row>
    <row r="26" spans="1:6" ht="18.75" customHeight="1" x14ac:dyDescent="0.25">
      <c r="A26" s="10">
        <v>24</v>
      </c>
      <c r="B26" s="12" t="s">
        <v>58</v>
      </c>
      <c r="C26" s="43">
        <v>45996</v>
      </c>
      <c r="D26" s="43">
        <v>1320883445803.3999</v>
      </c>
      <c r="E26" s="43">
        <v>4156</v>
      </c>
      <c r="F26" s="44">
        <v>23060344952.75</v>
      </c>
    </row>
    <row r="27" spans="1:6" ht="18.75" customHeight="1" x14ac:dyDescent="0.25">
      <c r="A27" s="10">
        <v>25</v>
      </c>
      <c r="B27" s="12" t="s">
        <v>59</v>
      </c>
      <c r="C27" s="43">
        <v>57</v>
      </c>
      <c r="D27" s="43">
        <v>365274972.86000001</v>
      </c>
      <c r="E27" s="43">
        <v>0</v>
      </c>
      <c r="F27" s="44">
        <v>0</v>
      </c>
    </row>
    <row r="28" spans="1:6" ht="18.75" customHeight="1" x14ac:dyDescent="0.25">
      <c r="A28" s="10">
        <v>26</v>
      </c>
      <c r="B28" s="12" t="s">
        <v>70</v>
      </c>
      <c r="C28" s="43">
        <v>57880</v>
      </c>
      <c r="D28" s="43">
        <v>2267626260595.2998</v>
      </c>
      <c r="E28" s="43">
        <v>5363</v>
      </c>
      <c r="F28" s="44">
        <v>149852479552.35001</v>
      </c>
    </row>
    <row r="29" spans="1:6" ht="18.75" customHeight="1" x14ac:dyDescent="0.25">
      <c r="A29" s="10">
        <v>27</v>
      </c>
      <c r="B29" s="12" t="s">
        <v>71</v>
      </c>
      <c r="C29" s="43">
        <v>13</v>
      </c>
      <c r="D29" s="43">
        <v>16450500</v>
      </c>
      <c r="E29" s="43">
        <v>0</v>
      </c>
      <c r="F29" s="44">
        <v>0</v>
      </c>
    </row>
    <row r="30" spans="1:6" ht="18.75" customHeight="1" x14ac:dyDescent="0.25">
      <c r="A30" s="10">
        <v>28</v>
      </c>
      <c r="B30" s="12" t="s">
        <v>29</v>
      </c>
      <c r="C30" s="43">
        <v>125</v>
      </c>
      <c r="D30" s="43">
        <v>1084914068.48</v>
      </c>
      <c r="E30" s="43">
        <v>11</v>
      </c>
      <c r="F30" s="44">
        <v>16247933.800000001</v>
      </c>
    </row>
    <row r="31" spans="1:6" ht="18.75" customHeight="1" x14ac:dyDescent="0.25">
      <c r="A31" s="10">
        <v>29</v>
      </c>
      <c r="B31" s="12" t="s">
        <v>30</v>
      </c>
      <c r="C31" s="43">
        <v>1118</v>
      </c>
      <c r="D31" s="43">
        <v>78735796045.940002</v>
      </c>
      <c r="E31" s="43">
        <v>107</v>
      </c>
      <c r="F31" s="44">
        <v>3803193793.0599999</v>
      </c>
    </row>
    <row r="32" spans="1:6" ht="18.75" customHeight="1" x14ac:dyDescent="0.25">
      <c r="A32" s="10">
        <v>30</v>
      </c>
      <c r="B32" s="15" t="s">
        <v>31</v>
      </c>
      <c r="C32" s="45">
        <v>751</v>
      </c>
      <c r="D32" s="45">
        <v>49879347546.489998</v>
      </c>
      <c r="E32" s="45">
        <v>61</v>
      </c>
      <c r="F32" s="46">
        <v>1427852054.04</v>
      </c>
    </row>
    <row r="33" spans="1:6" ht="18.75" customHeight="1" x14ac:dyDescent="0.25">
      <c r="A33" s="10">
        <v>31</v>
      </c>
      <c r="B33" s="15" t="s">
        <v>90</v>
      </c>
      <c r="C33" s="45">
        <v>5914</v>
      </c>
      <c r="D33" s="45">
        <v>301058880137.35999</v>
      </c>
      <c r="E33" s="45">
        <v>184</v>
      </c>
      <c r="F33" s="46">
        <v>14787779276.59</v>
      </c>
    </row>
    <row r="34" spans="1:6" ht="18.75" customHeight="1" thickBot="1" x14ac:dyDescent="0.3">
      <c r="A34" s="10">
        <v>32</v>
      </c>
      <c r="B34" s="15" t="s">
        <v>91</v>
      </c>
      <c r="C34" s="45">
        <v>73801</v>
      </c>
      <c r="D34" s="45">
        <v>26118644554.080002</v>
      </c>
      <c r="E34" s="45">
        <v>37343</v>
      </c>
      <c r="F34" s="46">
        <v>7973844671.7200003</v>
      </c>
    </row>
    <row r="35" spans="1:6" ht="18.75" customHeight="1" thickBot="1" x14ac:dyDescent="0.3">
      <c r="A35" s="26" t="s">
        <v>8</v>
      </c>
      <c r="B35" s="28"/>
      <c r="C35" s="47">
        <f>SUM(C3:C34)</f>
        <v>1508565</v>
      </c>
      <c r="D35" s="47">
        <f>SUM(D3:D34)</f>
        <v>35794109866364.344</v>
      </c>
      <c r="E35" s="47">
        <f>SUM(E3:E34)</f>
        <v>312486</v>
      </c>
      <c r="F35" s="47">
        <f>SUM(F3:F34)</f>
        <v>1466526636083.0901</v>
      </c>
    </row>
  </sheetData>
  <mergeCells count="5">
    <mergeCell ref="A35:B35"/>
    <mergeCell ref="A1:A2"/>
    <mergeCell ref="B1:B2"/>
    <mergeCell ref="C1:D1"/>
    <mergeCell ref="E1:F1"/>
  </mergeCells>
  <phoneticPr fontId="7" type="noConversion"/>
  <pageMargins left="0.35433070866141736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АНОР тўлов банклар кесимида</vt:lpstr>
      <vt:lpstr>платежи АНОР в разрезе банков</vt:lpstr>
      <vt:lpstr>ANOR to'lov banklar kesimida</vt:lpstr>
      <vt:lpstr>ANOR payment by banks</vt:lpstr>
      <vt:lpstr>'ANOR payment by banks'!Область_печати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2022-02-16T09:22:48Z</cp:lastPrinted>
  <dcterms:created xsi:type="dcterms:W3CDTF">2017-12-19T06:51:46Z</dcterms:created>
  <dcterms:modified xsi:type="dcterms:W3CDTF">2022-05-21T07:20:20Z</dcterms:modified>
</cp:coreProperties>
</file>