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 (2)\"/>
    </mc:Choice>
  </mc:AlternateContent>
  <bookViews>
    <workbookView xWindow="-600" yWindow="3735" windowWidth="12120" windowHeight="1560" tabRatio="611"/>
  </bookViews>
  <sheets>
    <sheet name="масофавий банк хиз.фойдал." sheetId="4" r:id="rId1"/>
    <sheet name="пользов.дистан.банк.обсл." sheetId="5" r:id="rId2"/>
    <sheet name="masofaviy bank xiz.foydal." sheetId="6" r:id="rId3"/>
    <sheet name="Num..custom.appl.dist.bank." sheetId="7" r:id="rId4"/>
  </sheets>
  <calcPr calcId="162913"/>
</workbook>
</file>

<file path=xl/calcChain.xml><?xml version="1.0" encoding="utf-8"?>
<calcChain xmlns="http://schemas.openxmlformats.org/spreadsheetml/2006/main">
  <c r="D34" i="4" l="1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2" i="7"/>
  <c r="E31" i="7"/>
  <c r="E27" i="7"/>
  <c r="E23" i="7"/>
  <c r="E19" i="7"/>
  <c r="E15" i="7"/>
  <c r="E11" i="7"/>
  <c r="E7" i="7"/>
  <c r="E3" i="7"/>
  <c r="E33" i="7"/>
  <c r="E30" i="7"/>
  <c r="E29" i="7"/>
  <c r="E28" i="7"/>
  <c r="E26" i="7"/>
  <c r="E25" i="7"/>
  <c r="E24" i="7"/>
  <c r="E22" i="7"/>
  <c r="E21" i="7"/>
  <c r="E20" i="7"/>
  <c r="E18" i="7"/>
  <c r="E17" i="7"/>
  <c r="E16" i="7"/>
  <c r="E14" i="7"/>
  <c r="E13" i="7"/>
  <c r="E12" i="7"/>
  <c r="E10" i="7"/>
  <c r="E9" i="7"/>
  <c r="E8" i="7"/>
  <c r="E6" i="7"/>
  <c r="E5" i="7"/>
  <c r="E4" i="7"/>
  <c r="D34" i="7"/>
  <c r="C34" i="7"/>
  <c r="E2" i="7"/>
  <c r="E34" i="7" l="1"/>
  <c r="E34" i="6"/>
  <c r="E34" i="5"/>
  <c r="E34" i="4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<sst xmlns="http://schemas.openxmlformats.org/spreadsheetml/2006/main" count="151" uniqueCount="91">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</sst>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7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right" indent="1"/>
    </xf>
    <xf numFmtId="3" fontId="3" fillId="2" borderId="13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8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12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6" xfId="3" applyNumberFormat="1" applyFont="1" applyFill="1" applyBorder="1" applyAlignment="1">
      <alignment horizontal="right" vertical="center" indent="1"/>
    </xf>
    <xf numFmtId="3" fontId="4" fillId="0" borderId="11" xfId="3" applyNumberFormat="1" applyFont="1" applyFill="1" applyBorder="1" applyAlignment="1">
      <alignment horizontal="right" vertical="center" inden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8.75" customHeight="1" x14ac:dyDescent="0.25">
      <c r="A2" s="27">
        <v>1</v>
      </c>
      <c r="B2" s="16" t="s">
        <v>60</v>
      </c>
      <c r="C2" s="36">
        <v>73701</v>
      </c>
      <c r="D2" s="37">
        <v>1306292</v>
      </c>
      <c r="E2" s="36">
        <f>+C2+D2</f>
        <v>1379993</v>
      </c>
    </row>
    <row r="3" spans="1:5" s="2" customFormat="1" ht="18.75" customHeight="1" x14ac:dyDescent="0.25">
      <c r="A3" s="9">
        <v>2</v>
      </c>
      <c r="B3" s="10" t="s">
        <v>61</v>
      </c>
      <c r="C3" s="38">
        <v>46552</v>
      </c>
      <c r="D3" s="39">
        <v>2356254</v>
      </c>
      <c r="E3" s="38">
        <f t="shared" ref="E3:E33" si="0">+C3+D3</f>
        <v>2402806</v>
      </c>
    </row>
    <row r="4" spans="1:5" s="2" customFormat="1" ht="18.75" customHeight="1" x14ac:dyDescent="0.25">
      <c r="A4" s="9">
        <v>3</v>
      </c>
      <c r="B4" s="10" t="s">
        <v>43</v>
      </c>
      <c r="C4" s="38">
        <v>170887</v>
      </c>
      <c r="D4" s="39">
        <v>2905242</v>
      </c>
      <c r="E4" s="38">
        <f t="shared" si="0"/>
        <v>3076129</v>
      </c>
    </row>
    <row r="5" spans="1:5" s="2" customFormat="1" ht="18.75" customHeight="1" x14ac:dyDescent="0.25">
      <c r="A5" s="9">
        <v>4</v>
      </c>
      <c r="B5" s="10" t="s">
        <v>44</v>
      </c>
      <c r="C5" s="38">
        <v>129505</v>
      </c>
      <c r="D5" s="39">
        <v>1722939</v>
      </c>
      <c r="E5" s="38">
        <f t="shared" si="0"/>
        <v>1852444</v>
      </c>
    </row>
    <row r="6" spans="1:5" s="2" customFormat="1" ht="18.75" customHeight="1" x14ac:dyDescent="0.25">
      <c r="A6" s="9">
        <v>5</v>
      </c>
      <c r="B6" s="10" t="s">
        <v>45</v>
      </c>
      <c r="C6" s="38">
        <v>57655</v>
      </c>
      <c r="D6" s="39">
        <v>744132</v>
      </c>
      <c r="E6" s="38">
        <f t="shared" si="0"/>
        <v>801787</v>
      </c>
    </row>
    <row r="7" spans="1:5" s="2" customFormat="1" ht="18.75" customHeight="1" x14ac:dyDescent="0.25">
      <c r="A7" s="9">
        <v>6</v>
      </c>
      <c r="B7" s="10" t="s">
        <v>62</v>
      </c>
      <c r="C7" s="38">
        <v>52599</v>
      </c>
      <c r="D7" s="39">
        <v>2803273</v>
      </c>
      <c r="E7" s="38">
        <f t="shared" si="0"/>
        <v>2855872</v>
      </c>
    </row>
    <row r="8" spans="1:5" s="2" customFormat="1" ht="18.75" customHeight="1" x14ac:dyDescent="0.25">
      <c r="A8" s="9">
        <v>7</v>
      </c>
      <c r="B8" s="10" t="s">
        <v>70</v>
      </c>
      <c r="C8" s="38">
        <v>8621</v>
      </c>
      <c r="D8" s="39">
        <v>77411</v>
      </c>
      <c r="E8" s="38">
        <f t="shared" si="0"/>
        <v>86032</v>
      </c>
    </row>
    <row r="9" spans="1:5" s="2" customFormat="1" ht="18.75" customHeight="1" x14ac:dyDescent="0.25">
      <c r="A9" s="9">
        <v>8</v>
      </c>
      <c r="B9" s="10" t="s">
        <v>63</v>
      </c>
      <c r="C9" s="38">
        <v>24268</v>
      </c>
      <c r="D9" s="39">
        <v>345727</v>
      </c>
      <c r="E9" s="38">
        <f t="shared" si="0"/>
        <v>369995</v>
      </c>
    </row>
    <row r="10" spans="1:5" s="2" customFormat="1" ht="18.75" customHeight="1" x14ac:dyDescent="0.25">
      <c r="A10" s="9">
        <v>9</v>
      </c>
      <c r="B10" s="10" t="s">
        <v>49</v>
      </c>
      <c r="C10" s="38">
        <v>27833</v>
      </c>
      <c r="D10" s="39">
        <v>230424</v>
      </c>
      <c r="E10" s="38">
        <f t="shared" si="0"/>
        <v>258257</v>
      </c>
    </row>
    <row r="11" spans="1:5" s="2" customFormat="1" ht="18.75" customHeight="1" x14ac:dyDescent="0.25">
      <c r="A11" s="9">
        <v>10</v>
      </c>
      <c r="B11" s="10" t="s">
        <v>26</v>
      </c>
      <c r="C11" s="38">
        <v>93106</v>
      </c>
      <c r="D11" s="39">
        <v>1168947</v>
      </c>
      <c r="E11" s="38">
        <f t="shared" si="0"/>
        <v>1262053</v>
      </c>
    </row>
    <row r="12" spans="1:5" s="2" customFormat="1" ht="18.75" customHeight="1" x14ac:dyDescent="0.25">
      <c r="A12" s="9">
        <v>11</v>
      </c>
      <c r="B12" s="10" t="s">
        <v>71</v>
      </c>
      <c r="C12" s="38">
        <v>31608</v>
      </c>
      <c r="D12" s="39">
        <v>906009</v>
      </c>
      <c r="E12" s="38">
        <f t="shared" si="0"/>
        <v>937617</v>
      </c>
    </row>
    <row r="13" spans="1:5" s="2" customFormat="1" ht="18.75" customHeight="1" x14ac:dyDescent="0.25">
      <c r="A13" s="9">
        <v>12</v>
      </c>
      <c r="B13" s="10" t="s">
        <v>72</v>
      </c>
      <c r="C13" s="38">
        <v>36285</v>
      </c>
      <c r="D13" s="39">
        <v>942399</v>
      </c>
      <c r="E13" s="38">
        <f t="shared" si="0"/>
        <v>978684</v>
      </c>
    </row>
    <row r="14" spans="1:5" s="2" customFormat="1" ht="18.75" customHeight="1" x14ac:dyDescent="0.25">
      <c r="A14" s="9">
        <v>13</v>
      </c>
      <c r="B14" s="10" t="s">
        <v>73</v>
      </c>
      <c r="C14" s="38">
        <v>2281</v>
      </c>
      <c r="D14" s="39">
        <v>29959</v>
      </c>
      <c r="E14" s="38">
        <f t="shared" si="0"/>
        <v>32240</v>
      </c>
    </row>
    <row r="15" spans="1:5" s="2" customFormat="1" ht="18.75" customHeight="1" x14ac:dyDescent="0.25">
      <c r="A15" s="9">
        <v>14</v>
      </c>
      <c r="B15" s="10" t="s">
        <v>51</v>
      </c>
      <c r="C15" s="38">
        <v>31907</v>
      </c>
      <c r="D15" s="39">
        <v>159576</v>
      </c>
      <c r="E15" s="38">
        <f t="shared" si="0"/>
        <v>191483</v>
      </c>
    </row>
    <row r="16" spans="1:5" s="2" customFormat="1" ht="18.75" customHeight="1" x14ac:dyDescent="0.25">
      <c r="A16" s="9">
        <v>15</v>
      </c>
      <c r="B16" s="10" t="s">
        <v>64</v>
      </c>
      <c r="C16" s="38">
        <v>22517</v>
      </c>
      <c r="D16" s="39">
        <v>540285</v>
      </c>
      <c r="E16" s="38">
        <f t="shared" si="0"/>
        <v>562802</v>
      </c>
    </row>
    <row r="17" spans="1:5" s="2" customFormat="1" ht="18.75" customHeight="1" x14ac:dyDescent="0.25">
      <c r="A17" s="9">
        <v>16</v>
      </c>
      <c r="B17" s="10" t="s">
        <v>65</v>
      </c>
      <c r="C17" s="38">
        <v>839</v>
      </c>
      <c r="D17" s="39">
        <v>34340</v>
      </c>
      <c r="E17" s="38">
        <f t="shared" si="0"/>
        <v>35179</v>
      </c>
    </row>
    <row r="18" spans="1:5" s="2" customFormat="1" ht="18.75" customHeight="1" x14ac:dyDescent="0.25">
      <c r="A18" s="9">
        <v>17</v>
      </c>
      <c r="B18" s="10" t="s">
        <v>74</v>
      </c>
      <c r="C18" s="38">
        <v>3763</v>
      </c>
      <c r="D18" s="39">
        <v>15113</v>
      </c>
      <c r="E18" s="38">
        <f t="shared" si="0"/>
        <v>18876</v>
      </c>
    </row>
    <row r="19" spans="1:5" s="2" customFormat="1" ht="18.75" customHeight="1" x14ac:dyDescent="0.25">
      <c r="A19" s="9">
        <v>18</v>
      </c>
      <c r="B19" s="10" t="s">
        <v>66</v>
      </c>
      <c r="C19" s="38">
        <v>213</v>
      </c>
      <c r="D19" s="39">
        <v>1586</v>
      </c>
      <c r="E19" s="38">
        <f t="shared" si="0"/>
        <v>1799</v>
      </c>
    </row>
    <row r="20" spans="1:5" s="2" customFormat="1" ht="18.75" customHeight="1" x14ac:dyDescent="0.25">
      <c r="A20" s="9">
        <v>19</v>
      </c>
      <c r="B20" s="10" t="s">
        <v>67</v>
      </c>
      <c r="C20" s="38">
        <v>7695</v>
      </c>
      <c r="D20" s="39">
        <v>93479</v>
      </c>
      <c r="E20" s="38">
        <f t="shared" si="0"/>
        <v>101174</v>
      </c>
    </row>
    <row r="21" spans="1:5" s="2" customFormat="1" ht="18.75" customHeight="1" x14ac:dyDescent="0.25">
      <c r="A21" s="9">
        <v>20</v>
      </c>
      <c r="B21" s="10" t="s">
        <v>56</v>
      </c>
      <c r="C21" s="38">
        <v>33651</v>
      </c>
      <c r="D21" s="39">
        <v>271988</v>
      </c>
      <c r="E21" s="38">
        <f t="shared" si="0"/>
        <v>305639</v>
      </c>
    </row>
    <row r="22" spans="1:5" s="2" customFormat="1" ht="18.75" customHeight="1" x14ac:dyDescent="0.25">
      <c r="A22" s="9">
        <v>21</v>
      </c>
      <c r="B22" s="10" t="s">
        <v>68</v>
      </c>
      <c r="C22" s="38">
        <v>2186</v>
      </c>
      <c r="D22" s="39">
        <v>44419</v>
      </c>
      <c r="E22" s="38">
        <f t="shared" si="0"/>
        <v>46605</v>
      </c>
    </row>
    <row r="23" spans="1:5" s="2" customFormat="1" ht="18.75" customHeight="1" x14ac:dyDescent="0.25">
      <c r="A23" s="9">
        <v>22</v>
      </c>
      <c r="B23" s="10" t="s">
        <v>57</v>
      </c>
      <c r="C23" s="38">
        <v>22421</v>
      </c>
      <c r="D23" s="39">
        <v>86700</v>
      </c>
      <c r="E23" s="38">
        <f t="shared" si="0"/>
        <v>109121</v>
      </c>
    </row>
    <row r="24" spans="1:5" s="2" customFormat="1" ht="18.75" customHeight="1" x14ac:dyDescent="0.25">
      <c r="A24" s="9">
        <v>23</v>
      </c>
      <c r="B24" s="10" t="s">
        <v>75</v>
      </c>
      <c r="C24" s="38">
        <v>23204</v>
      </c>
      <c r="D24" s="39">
        <v>347564</v>
      </c>
      <c r="E24" s="38">
        <f t="shared" si="0"/>
        <v>370768</v>
      </c>
    </row>
    <row r="25" spans="1:5" s="2" customFormat="1" ht="18.75" customHeight="1" x14ac:dyDescent="0.25">
      <c r="A25" s="9">
        <v>24</v>
      </c>
      <c r="B25" s="10" t="s">
        <v>76</v>
      </c>
      <c r="C25" s="38">
        <v>13924</v>
      </c>
      <c r="D25" s="39">
        <v>235435</v>
      </c>
      <c r="E25" s="38">
        <f t="shared" si="0"/>
        <v>249359</v>
      </c>
    </row>
    <row r="26" spans="1:5" s="2" customFormat="1" ht="18.75" customHeight="1" x14ac:dyDescent="0.25">
      <c r="A26" s="9">
        <v>25</v>
      </c>
      <c r="B26" s="10" t="s">
        <v>77</v>
      </c>
      <c r="C26" s="38">
        <v>1617</v>
      </c>
      <c r="D26" s="39">
        <v>22094</v>
      </c>
      <c r="E26" s="38">
        <f t="shared" si="0"/>
        <v>23711</v>
      </c>
    </row>
    <row r="27" spans="1:5" s="2" customFormat="1" ht="18.75" customHeight="1" x14ac:dyDescent="0.25">
      <c r="A27" s="9">
        <v>26</v>
      </c>
      <c r="B27" s="10" t="s">
        <v>78</v>
      </c>
      <c r="C27" s="38">
        <v>22851</v>
      </c>
      <c r="D27" s="39">
        <v>337162</v>
      </c>
      <c r="E27" s="38">
        <f t="shared" si="0"/>
        <v>360013</v>
      </c>
    </row>
    <row r="28" spans="1:5" s="2" customFormat="1" ht="18.75" customHeight="1" x14ac:dyDescent="0.25">
      <c r="A28" s="9">
        <v>27</v>
      </c>
      <c r="B28" s="10" t="s">
        <v>79</v>
      </c>
      <c r="C28" s="40">
        <v>861</v>
      </c>
      <c r="D28" s="41">
        <v>2455</v>
      </c>
      <c r="E28" s="38">
        <f t="shared" si="0"/>
        <v>3316</v>
      </c>
    </row>
    <row r="29" spans="1:5" s="2" customFormat="1" ht="18.75" customHeight="1" x14ac:dyDescent="0.25">
      <c r="A29" s="9">
        <v>28</v>
      </c>
      <c r="B29" s="10" t="s">
        <v>69</v>
      </c>
      <c r="C29" s="40">
        <v>76</v>
      </c>
      <c r="D29" s="41">
        <v>1255</v>
      </c>
      <c r="E29" s="38">
        <f t="shared" si="0"/>
        <v>1331</v>
      </c>
    </row>
    <row r="30" spans="1:5" s="2" customFormat="1" ht="18.75" customHeight="1" x14ac:dyDescent="0.25">
      <c r="A30" s="9">
        <v>29</v>
      </c>
      <c r="B30" s="10" t="s">
        <v>59</v>
      </c>
      <c r="C30" s="40">
        <v>881</v>
      </c>
      <c r="D30" s="41">
        <v>4643</v>
      </c>
      <c r="E30" s="40">
        <f t="shared" si="0"/>
        <v>5524</v>
      </c>
    </row>
    <row r="31" spans="1:5" s="2" customFormat="1" ht="18.75" customHeight="1" x14ac:dyDescent="0.25">
      <c r="A31" s="14">
        <v>30</v>
      </c>
      <c r="B31" s="10" t="s">
        <v>36</v>
      </c>
      <c r="C31" s="40">
        <v>759</v>
      </c>
      <c r="D31" s="41">
        <v>5882</v>
      </c>
      <c r="E31" s="40">
        <f>+C31+D31</f>
        <v>6641</v>
      </c>
    </row>
    <row r="32" spans="1:5" s="2" customFormat="1" ht="18.75" customHeight="1" x14ac:dyDescent="0.25">
      <c r="A32" s="14">
        <v>31</v>
      </c>
      <c r="B32" s="15" t="s">
        <v>80</v>
      </c>
      <c r="C32" s="40">
        <v>0</v>
      </c>
      <c r="D32" s="41">
        <v>211093</v>
      </c>
      <c r="E32" s="40">
        <f>+C32+D32</f>
        <v>211093</v>
      </c>
    </row>
    <row r="33" spans="1:5" s="2" customFormat="1" ht="18.75" customHeight="1" thickBot="1" x14ac:dyDescent="0.3">
      <c r="A33" s="28">
        <v>32</v>
      </c>
      <c r="B33" s="23" t="s">
        <v>90</v>
      </c>
      <c r="C33" s="42">
        <v>3506</v>
      </c>
      <c r="D33" s="43">
        <v>360265</v>
      </c>
      <c r="E33" s="42">
        <f t="shared" si="0"/>
        <v>363771</v>
      </c>
    </row>
    <row r="34" spans="1:5" s="2" customFormat="1" ht="16.5" thickBot="1" x14ac:dyDescent="0.25">
      <c r="A34" s="30" t="s">
        <v>1</v>
      </c>
      <c r="B34" s="31"/>
      <c r="C34" s="44">
        <f>SUM(C2:C33)</f>
        <v>947772</v>
      </c>
      <c r="D34" s="45">
        <f>SUM(D2:D33)</f>
        <v>18314342</v>
      </c>
      <c r="E34" s="46">
        <f>SUM(E2:E33)</f>
        <v>19262114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A35" sqref="A35:IV65536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8.75" customHeight="1" x14ac:dyDescent="0.25">
      <c r="A2" s="11">
        <v>1</v>
      </c>
      <c r="B2" s="16" t="s">
        <v>41</v>
      </c>
      <c r="C2" s="36">
        <v>73701</v>
      </c>
      <c r="D2" s="37">
        <v>1306292</v>
      </c>
      <c r="E2" s="36">
        <f>+C2+D2</f>
        <v>1379993</v>
      </c>
    </row>
    <row r="3" spans="1:5" ht="18.75" customHeight="1" x14ac:dyDescent="0.25">
      <c r="A3" s="9">
        <v>2</v>
      </c>
      <c r="B3" s="10" t="s">
        <v>42</v>
      </c>
      <c r="C3" s="38">
        <v>46552</v>
      </c>
      <c r="D3" s="39">
        <v>2356254</v>
      </c>
      <c r="E3" s="38">
        <f t="shared" ref="E3:E33" si="0">+C3+D3</f>
        <v>2402806</v>
      </c>
    </row>
    <row r="4" spans="1:5" ht="18.75" customHeight="1" x14ac:dyDescent="0.25">
      <c r="A4" s="9">
        <v>3</v>
      </c>
      <c r="B4" s="10" t="s">
        <v>43</v>
      </c>
      <c r="C4" s="38">
        <v>170887</v>
      </c>
      <c r="D4" s="39">
        <v>2905242</v>
      </c>
      <c r="E4" s="38">
        <f t="shared" si="0"/>
        <v>3076129</v>
      </c>
    </row>
    <row r="5" spans="1:5" ht="18.75" customHeight="1" x14ac:dyDescent="0.25">
      <c r="A5" s="9">
        <v>4</v>
      </c>
      <c r="B5" s="10" t="s">
        <v>44</v>
      </c>
      <c r="C5" s="38">
        <v>129505</v>
      </c>
      <c r="D5" s="39">
        <v>1722939</v>
      </c>
      <c r="E5" s="38">
        <f t="shared" si="0"/>
        <v>1852444</v>
      </c>
    </row>
    <row r="6" spans="1:5" ht="18.75" customHeight="1" x14ac:dyDescent="0.25">
      <c r="A6" s="9">
        <v>5</v>
      </c>
      <c r="B6" s="10" t="s">
        <v>45</v>
      </c>
      <c r="C6" s="38">
        <v>57655</v>
      </c>
      <c r="D6" s="39">
        <v>744132</v>
      </c>
      <c r="E6" s="38">
        <f t="shared" si="0"/>
        <v>801787</v>
      </c>
    </row>
    <row r="7" spans="1:5" ht="18.75" customHeight="1" x14ac:dyDescent="0.25">
      <c r="A7" s="9">
        <v>6</v>
      </c>
      <c r="B7" s="10" t="s">
        <v>46</v>
      </c>
      <c r="C7" s="38">
        <v>52599</v>
      </c>
      <c r="D7" s="39">
        <v>2803273</v>
      </c>
      <c r="E7" s="38">
        <f t="shared" si="0"/>
        <v>2855872</v>
      </c>
    </row>
    <row r="8" spans="1:5" ht="18.75" customHeight="1" x14ac:dyDescent="0.25">
      <c r="A8" s="9">
        <v>7</v>
      </c>
      <c r="B8" s="10" t="s">
        <v>47</v>
      </c>
      <c r="C8" s="38">
        <v>8621</v>
      </c>
      <c r="D8" s="39">
        <v>77411</v>
      </c>
      <c r="E8" s="38">
        <f t="shared" si="0"/>
        <v>86032</v>
      </c>
    </row>
    <row r="9" spans="1:5" ht="18.75" customHeight="1" x14ac:dyDescent="0.25">
      <c r="A9" s="9">
        <v>8</v>
      </c>
      <c r="B9" s="10" t="s">
        <v>48</v>
      </c>
      <c r="C9" s="38">
        <v>24268</v>
      </c>
      <c r="D9" s="39">
        <v>345727</v>
      </c>
      <c r="E9" s="38">
        <f t="shared" si="0"/>
        <v>369995</v>
      </c>
    </row>
    <row r="10" spans="1:5" ht="18.75" customHeight="1" x14ac:dyDescent="0.25">
      <c r="A10" s="9">
        <v>9</v>
      </c>
      <c r="B10" s="10" t="s">
        <v>49</v>
      </c>
      <c r="C10" s="38">
        <v>27833</v>
      </c>
      <c r="D10" s="39">
        <v>230424</v>
      </c>
      <c r="E10" s="38">
        <f t="shared" si="0"/>
        <v>258257</v>
      </c>
    </row>
    <row r="11" spans="1:5" ht="18.75" customHeight="1" x14ac:dyDescent="0.25">
      <c r="A11" s="9">
        <v>10</v>
      </c>
      <c r="B11" s="10" t="s">
        <v>26</v>
      </c>
      <c r="C11" s="38">
        <v>93106</v>
      </c>
      <c r="D11" s="39">
        <v>1168947</v>
      </c>
      <c r="E11" s="38">
        <f t="shared" si="0"/>
        <v>1262053</v>
      </c>
    </row>
    <row r="12" spans="1:5" ht="18.75" customHeight="1" x14ac:dyDescent="0.25">
      <c r="A12" s="9">
        <v>11</v>
      </c>
      <c r="B12" s="10" t="s">
        <v>71</v>
      </c>
      <c r="C12" s="38">
        <v>31608</v>
      </c>
      <c r="D12" s="39">
        <v>906009</v>
      </c>
      <c r="E12" s="38">
        <f t="shared" si="0"/>
        <v>937617</v>
      </c>
    </row>
    <row r="13" spans="1:5" ht="18.75" customHeight="1" x14ac:dyDescent="0.25">
      <c r="A13" s="9">
        <v>12</v>
      </c>
      <c r="B13" s="10" t="s">
        <v>50</v>
      </c>
      <c r="C13" s="38">
        <v>36285</v>
      </c>
      <c r="D13" s="39">
        <v>942399</v>
      </c>
      <c r="E13" s="38">
        <f t="shared" si="0"/>
        <v>978684</v>
      </c>
    </row>
    <row r="14" spans="1:5" ht="18.75" customHeight="1" x14ac:dyDescent="0.25">
      <c r="A14" s="9">
        <v>13</v>
      </c>
      <c r="B14" s="10" t="s">
        <v>73</v>
      </c>
      <c r="C14" s="38">
        <v>2281</v>
      </c>
      <c r="D14" s="39">
        <v>29959</v>
      </c>
      <c r="E14" s="38">
        <f t="shared" si="0"/>
        <v>32240</v>
      </c>
    </row>
    <row r="15" spans="1:5" ht="18.75" customHeight="1" x14ac:dyDescent="0.25">
      <c r="A15" s="9">
        <v>14</v>
      </c>
      <c r="B15" s="10" t="s">
        <v>51</v>
      </c>
      <c r="C15" s="38">
        <v>31907</v>
      </c>
      <c r="D15" s="39">
        <v>159576</v>
      </c>
      <c r="E15" s="38">
        <f t="shared" si="0"/>
        <v>191483</v>
      </c>
    </row>
    <row r="16" spans="1:5" ht="18.75" customHeight="1" x14ac:dyDescent="0.25">
      <c r="A16" s="9">
        <v>15</v>
      </c>
      <c r="B16" s="10" t="s">
        <v>52</v>
      </c>
      <c r="C16" s="38">
        <v>22517</v>
      </c>
      <c r="D16" s="39">
        <v>540285</v>
      </c>
      <c r="E16" s="38">
        <f t="shared" si="0"/>
        <v>562802</v>
      </c>
    </row>
    <row r="17" spans="1:5" ht="18.75" customHeight="1" x14ac:dyDescent="0.25">
      <c r="A17" s="9">
        <v>16</v>
      </c>
      <c r="B17" s="10" t="s">
        <v>53</v>
      </c>
      <c r="C17" s="38">
        <v>839</v>
      </c>
      <c r="D17" s="39">
        <v>34340</v>
      </c>
      <c r="E17" s="38">
        <f t="shared" si="0"/>
        <v>35179</v>
      </c>
    </row>
    <row r="18" spans="1:5" ht="18.75" customHeight="1" x14ac:dyDescent="0.25">
      <c r="A18" s="9">
        <v>17</v>
      </c>
      <c r="B18" s="10" t="s">
        <v>74</v>
      </c>
      <c r="C18" s="38">
        <v>3763</v>
      </c>
      <c r="D18" s="39">
        <v>15113</v>
      </c>
      <c r="E18" s="38">
        <f t="shared" si="0"/>
        <v>18876</v>
      </c>
    </row>
    <row r="19" spans="1:5" ht="18.75" customHeight="1" x14ac:dyDescent="0.25">
      <c r="A19" s="9">
        <v>18</v>
      </c>
      <c r="B19" s="10" t="s">
        <v>54</v>
      </c>
      <c r="C19" s="38">
        <v>213</v>
      </c>
      <c r="D19" s="39">
        <v>1586</v>
      </c>
      <c r="E19" s="38">
        <f t="shared" si="0"/>
        <v>1799</v>
      </c>
    </row>
    <row r="20" spans="1:5" ht="18.75" customHeight="1" x14ac:dyDescent="0.25">
      <c r="A20" s="9">
        <v>19</v>
      </c>
      <c r="B20" s="10" t="s">
        <v>55</v>
      </c>
      <c r="C20" s="38">
        <v>7695</v>
      </c>
      <c r="D20" s="39">
        <v>93479</v>
      </c>
      <c r="E20" s="38">
        <f t="shared" si="0"/>
        <v>101174</v>
      </c>
    </row>
    <row r="21" spans="1:5" ht="18.75" customHeight="1" x14ac:dyDescent="0.25">
      <c r="A21" s="9">
        <v>20</v>
      </c>
      <c r="B21" s="10" t="s">
        <v>56</v>
      </c>
      <c r="C21" s="38">
        <v>33651</v>
      </c>
      <c r="D21" s="39">
        <v>271988</v>
      </c>
      <c r="E21" s="38">
        <f t="shared" si="0"/>
        <v>305639</v>
      </c>
    </row>
    <row r="22" spans="1:5" ht="18.75" customHeight="1" x14ac:dyDescent="0.25">
      <c r="A22" s="9">
        <v>21</v>
      </c>
      <c r="B22" s="10" t="s">
        <v>81</v>
      </c>
      <c r="C22" s="38">
        <v>2186</v>
      </c>
      <c r="D22" s="39">
        <v>44419</v>
      </c>
      <c r="E22" s="38">
        <f t="shared" si="0"/>
        <v>46605</v>
      </c>
    </row>
    <row r="23" spans="1:5" ht="18.75" customHeight="1" x14ac:dyDescent="0.25">
      <c r="A23" s="9">
        <v>22</v>
      </c>
      <c r="B23" s="10" t="s">
        <v>57</v>
      </c>
      <c r="C23" s="38">
        <v>22421</v>
      </c>
      <c r="D23" s="39">
        <v>86700</v>
      </c>
      <c r="E23" s="38">
        <f t="shared" si="0"/>
        <v>109121</v>
      </c>
    </row>
    <row r="24" spans="1:5" ht="18.75" customHeight="1" x14ac:dyDescent="0.25">
      <c r="A24" s="9">
        <v>23</v>
      </c>
      <c r="B24" s="10" t="s">
        <v>75</v>
      </c>
      <c r="C24" s="38">
        <v>23204</v>
      </c>
      <c r="D24" s="39">
        <v>347564</v>
      </c>
      <c r="E24" s="38">
        <f t="shared" si="0"/>
        <v>370768</v>
      </c>
    </row>
    <row r="25" spans="1:5" ht="18.75" customHeight="1" x14ac:dyDescent="0.25">
      <c r="A25" s="9">
        <v>24</v>
      </c>
      <c r="B25" s="10" t="s">
        <v>76</v>
      </c>
      <c r="C25" s="38">
        <v>13924</v>
      </c>
      <c r="D25" s="39">
        <v>235435</v>
      </c>
      <c r="E25" s="38">
        <f t="shared" si="0"/>
        <v>249359</v>
      </c>
    </row>
    <row r="26" spans="1:5" ht="18.75" customHeight="1" x14ac:dyDescent="0.25">
      <c r="A26" s="9">
        <v>25</v>
      </c>
      <c r="B26" s="10" t="s">
        <v>77</v>
      </c>
      <c r="C26" s="38">
        <v>1617</v>
      </c>
      <c r="D26" s="39">
        <v>22094</v>
      </c>
      <c r="E26" s="38">
        <f t="shared" si="0"/>
        <v>23711</v>
      </c>
    </row>
    <row r="27" spans="1:5" ht="18.75" customHeight="1" x14ac:dyDescent="0.25">
      <c r="A27" s="9">
        <v>26</v>
      </c>
      <c r="B27" s="10" t="s">
        <v>78</v>
      </c>
      <c r="C27" s="38">
        <v>22851</v>
      </c>
      <c r="D27" s="39">
        <v>337162</v>
      </c>
      <c r="E27" s="38">
        <f t="shared" si="0"/>
        <v>360013</v>
      </c>
    </row>
    <row r="28" spans="1:5" ht="18.75" customHeight="1" x14ac:dyDescent="0.25">
      <c r="A28" s="14">
        <v>27</v>
      </c>
      <c r="B28" s="15" t="s">
        <v>79</v>
      </c>
      <c r="C28" s="40">
        <v>861</v>
      </c>
      <c r="D28" s="41">
        <v>2455</v>
      </c>
      <c r="E28" s="38">
        <f t="shared" si="0"/>
        <v>3316</v>
      </c>
    </row>
    <row r="29" spans="1:5" ht="18.75" customHeight="1" x14ac:dyDescent="0.25">
      <c r="A29" s="14">
        <v>28</v>
      </c>
      <c r="B29" s="15" t="s">
        <v>58</v>
      </c>
      <c r="C29" s="40">
        <v>76</v>
      </c>
      <c r="D29" s="41">
        <v>1255</v>
      </c>
      <c r="E29" s="38">
        <f t="shared" si="0"/>
        <v>1331</v>
      </c>
    </row>
    <row r="30" spans="1:5" ht="18.75" customHeight="1" x14ac:dyDescent="0.25">
      <c r="A30" s="14">
        <v>29</v>
      </c>
      <c r="B30" s="15" t="s">
        <v>59</v>
      </c>
      <c r="C30" s="40">
        <v>881</v>
      </c>
      <c r="D30" s="41">
        <v>4643</v>
      </c>
      <c r="E30" s="40">
        <f t="shared" si="0"/>
        <v>5524</v>
      </c>
    </row>
    <row r="31" spans="1:5" ht="18.75" customHeight="1" x14ac:dyDescent="0.25">
      <c r="A31" s="14">
        <v>30</v>
      </c>
      <c r="B31" s="15" t="s">
        <v>36</v>
      </c>
      <c r="C31" s="40">
        <v>759</v>
      </c>
      <c r="D31" s="41">
        <v>5882</v>
      </c>
      <c r="E31" s="40">
        <f>+C31+D31</f>
        <v>6641</v>
      </c>
    </row>
    <row r="32" spans="1:5" ht="18.75" customHeight="1" x14ac:dyDescent="0.25">
      <c r="A32" s="14">
        <v>31</v>
      </c>
      <c r="B32" s="15" t="s">
        <v>80</v>
      </c>
      <c r="C32" s="40">
        <v>0</v>
      </c>
      <c r="D32" s="41">
        <v>211093</v>
      </c>
      <c r="E32" s="40">
        <f>+C32+D32</f>
        <v>211093</v>
      </c>
    </row>
    <row r="33" spans="1:5" ht="18.75" customHeight="1" thickBot="1" x14ac:dyDescent="0.3">
      <c r="A33" s="14">
        <v>32</v>
      </c>
      <c r="B33" s="23" t="s">
        <v>90</v>
      </c>
      <c r="C33" s="42">
        <v>3506</v>
      </c>
      <c r="D33" s="43">
        <v>360265</v>
      </c>
      <c r="E33" s="42">
        <f t="shared" si="0"/>
        <v>363771</v>
      </c>
    </row>
    <row r="34" spans="1:5" ht="19.5" customHeight="1" thickBot="1" x14ac:dyDescent="0.3">
      <c r="A34" s="32" t="s">
        <v>6</v>
      </c>
      <c r="B34" s="33"/>
      <c r="C34" s="44">
        <f>SUM(C2:C33)</f>
        <v>947772</v>
      </c>
      <c r="D34" s="45">
        <f>SUM(D2:D33)</f>
        <v>18314342</v>
      </c>
      <c r="E34" s="46">
        <f>SUM(E2:E33)</f>
        <v>19262114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9" zoomScale="85" zoomScaleNormal="85" workbookViewId="0">
      <selection activeCell="A35" sqref="A35:IV65536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8.75" customHeight="1" x14ac:dyDescent="0.25">
      <c r="A2" s="20">
        <v>1</v>
      </c>
      <c r="B2" s="16" t="s">
        <v>37</v>
      </c>
      <c r="C2" s="36">
        <v>73701</v>
      </c>
      <c r="D2" s="37">
        <v>1306292</v>
      </c>
      <c r="E2" s="36">
        <f>+C2+D2</f>
        <v>1379993</v>
      </c>
    </row>
    <row r="3" spans="1:5" s="4" customFormat="1" ht="18.75" customHeight="1" x14ac:dyDescent="0.25">
      <c r="A3" s="21">
        <v>2</v>
      </c>
      <c r="B3" s="10" t="s">
        <v>38</v>
      </c>
      <c r="C3" s="38">
        <v>46552</v>
      </c>
      <c r="D3" s="39">
        <v>2356254</v>
      </c>
      <c r="E3" s="38">
        <f t="shared" ref="E3:E33" si="0">+C3+D3</f>
        <v>2402806</v>
      </c>
    </row>
    <row r="4" spans="1:5" s="4" customFormat="1" ht="18.75" customHeight="1" x14ac:dyDescent="0.25">
      <c r="A4" s="21">
        <v>3</v>
      </c>
      <c r="B4" s="10" t="s">
        <v>20</v>
      </c>
      <c r="C4" s="38">
        <v>170887</v>
      </c>
      <c r="D4" s="39">
        <v>2905242</v>
      </c>
      <c r="E4" s="38">
        <f t="shared" si="0"/>
        <v>3076129</v>
      </c>
    </row>
    <row r="5" spans="1:5" s="4" customFormat="1" ht="18.75" customHeight="1" x14ac:dyDescent="0.25">
      <c r="A5" s="21">
        <v>4</v>
      </c>
      <c r="B5" s="10" t="s">
        <v>21</v>
      </c>
      <c r="C5" s="38">
        <v>129505</v>
      </c>
      <c r="D5" s="39">
        <v>1722939</v>
      </c>
      <c r="E5" s="38">
        <f t="shared" si="0"/>
        <v>1852444</v>
      </c>
    </row>
    <row r="6" spans="1:5" s="4" customFormat="1" ht="18.75" customHeight="1" x14ac:dyDescent="0.25">
      <c r="A6" s="21">
        <v>5</v>
      </c>
      <c r="B6" s="10" t="s">
        <v>22</v>
      </c>
      <c r="C6" s="38">
        <v>57655</v>
      </c>
      <c r="D6" s="39">
        <v>744132</v>
      </c>
      <c r="E6" s="38">
        <f t="shared" si="0"/>
        <v>801787</v>
      </c>
    </row>
    <row r="7" spans="1:5" s="4" customFormat="1" ht="18.75" customHeight="1" x14ac:dyDescent="0.25">
      <c r="A7" s="21">
        <v>6</v>
      </c>
      <c r="B7" s="10" t="s">
        <v>23</v>
      </c>
      <c r="C7" s="38">
        <v>52599</v>
      </c>
      <c r="D7" s="39">
        <v>2803273</v>
      </c>
      <c r="E7" s="38">
        <f t="shared" si="0"/>
        <v>2855872</v>
      </c>
    </row>
    <row r="8" spans="1:5" s="4" customFormat="1" ht="18.75" customHeight="1" x14ac:dyDescent="0.25">
      <c r="A8" s="21">
        <v>7</v>
      </c>
      <c r="B8" s="10" t="s">
        <v>82</v>
      </c>
      <c r="C8" s="38">
        <v>8621</v>
      </c>
      <c r="D8" s="39">
        <v>77411</v>
      </c>
      <c r="E8" s="38">
        <f t="shared" si="0"/>
        <v>86032</v>
      </c>
    </row>
    <row r="9" spans="1:5" s="4" customFormat="1" ht="18.75" customHeight="1" x14ac:dyDescent="0.25">
      <c r="A9" s="21">
        <v>8</v>
      </c>
      <c r="B9" s="10" t="s">
        <v>24</v>
      </c>
      <c r="C9" s="38">
        <v>24268</v>
      </c>
      <c r="D9" s="39">
        <v>345727</v>
      </c>
      <c r="E9" s="38">
        <f t="shared" si="0"/>
        <v>369995</v>
      </c>
    </row>
    <row r="10" spans="1:5" s="4" customFormat="1" ht="18.75" customHeight="1" x14ac:dyDescent="0.25">
      <c r="A10" s="21">
        <v>9</v>
      </c>
      <c r="B10" s="10" t="s">
        <v>25</v>
      </c>
      <c r="C10" s="38">
        <v>27833</v>
      </c>
      <c r="D10" s="39">
        <v>230424</v>
      </c>
      <c r="E10" s="38">
        <f t="shared" si="0"/>
        <v>258257</v>
      </c>
    </row>
    <row r="11" spans="1:5" s="4" customFormat="1" ht="18.75" customHeight="1" x14ac:dyDescent="0.25">
      <c r="A11" s="21">
        <v>10</v>
      </c>
      <c r="B11" s="10" t="s">
        <v>26</v>
      </c>
      <c r="C11" s="38">
        <v>93106</v>
      </c>
      <c r="D11" s="39">
        <v>1168947</v>
      </c>
      <c r="E11" s="38">
        <f t="shared" si="0"/>
        <v>1262053</v>
      </c>
    </row>
    <row r="12" spans="1:5" s="4" customFormat="1" ht="18.75" customHeight="1" x14ac:dyDescent="0.25">
      <c r="A12" s="21">
        <v>11</v>
      </c>
      <c r="B12" s="10" t="s">
        <v>83</v>
      </c>
      <c r="C12" s="38">
        <v>31608</v>
      </c>
      <c r="D12" s="39">
        <v>906009</v>
      </c>
      <c r="E12" s="38">
        <f t="shared" si="0"/>
        <v>937617</v>
      </c>
    </row>
    <row r="13" spans="1:5" s="4" customFormat="1" ht="18.75" customHeight="1" x14ac:dyDescent="0.25">
      <c r="A13" s="21">
        <v>12</v>
      </c>
      <c r="B13" s="10" t="s">
        <v>84</v>
      </c>
      <c r="C13" s="38">
        <v>36285</v>
      </c>
      <c r="D13" s="39">
        <v>942399</v>
      </c>
      <c r="E13" s="38">
        <f t="shared" si="0"/>
        <v>978684</v>
      </c>
    </row>
    <row r="14" spans="1:5" s="4" customFormat="1" ht="18.75" customHeight="1" x14ac:dyDescent="0.25">
      <c r="A14" s="21">
        <v>13</v>
      </c>
      <c r="B14" s="10" t="s">
        <v>73</v>
      </c>
      <c r="C14" s="38">
        <v>2281</v>
      </c>
      <c r="D14" s="39">
        <v>29959</v>
      </c>
      <c r="E14" s="38">
        <f t="shared" si="0"/>
        <v>32240</v>
      </c>
    </row>
    <row r="15" spans="1:5" s="4" customFormat="1" ht="18.75" customHeight="1" x14ac:dyDescent="0.25">
      <c r="A15" s="21">
        <v>14</v>
      </c>
      <c r="B15" s="10" t="s">
        <v>27</v>
      </c>
      <c r="C15" s="38">
        <v>31907</v>
      </c>
      <c r="D15" s="39">
        <v>159576</v>
      </c>
      <c r="E15" s="38">
        <f t="shared" si="0"/>
        <v>191483</v>
      </c>
    </row>
    <row r="16" spans="1:5" s="4" customFormat="1" ht="18.75" customHeight="1" x14ac:dyDescent="0.25">
      <c r="A16" s="21">
        <v>15</v>
      </c>
      <c r="B16" s="10" t="s">
        <v>28</v>
      </c>
      <c r="C16" s="38">
        <v>22517</v>
      </c>
      <c r="D16" s="39">
        <v>540285</v>
      </c>
      <c r="E16" s="38">
        <f t="shared" si="0"/>
        <v>562802</v>
      </c>
    </row>
    <row r="17" spans="1:5" s="4" customFormat="1" ht="18.75" customHeight="1" x14ac:dyDescent="0.25">
      <c r="A17" s="21">
        <v>16</v>
      </c>
      <c r="B17" s="10" t="s">
        <v>39</v>
      </c>
      <c r="C17" s="38">
        <v>839</v>
      </c>
      <c r="D17" s="39">
        <v>34340</v>
      </c>
      <c r="E17" s="38">
        <f t="shared" si="0"/>
        <v>35179</v>
      </c>
    </row>
    <row r="18" spans="1:5" s="4" customFormat="1" ht="18.75" customHeight="1" x14ac:dyDescent="0.25">
      <c r="A18" s="21">
        <v>17</v>
      </c>
      <c r="B18" s="10" t="s">
        <v>85</v>
      </c>
      <c r="C18" s="38">
        <v>3763</v>
      </c>
      <c r="D18" s="39">
        <v>15113</v>
      </c>
      <c r="E18" s="38">
        <f t="shared" si="0"/>
        <v>18876</v>
      </c>
    </row>
    <row r="19" spans="1:5" s="4" customFormat="1" ht="18.75" customHeight="1" x14ac:dyDescent="0.25">
      <c r="A19" s="21">
        <v>18</v>
      </c>
      <c r="B19" s="10" t="s">
        <v>40</v>
      </c>
      <c r="C19" s="38">
        <v>213</v>
      </c>
      <c r="D19" s="39">
        <v>1586</v>
      </c>
      <c r="E19" s="38">
        <f t="shared" si="0"/>
        <v>1799</v>
      </c>
    </row>
    <row r="20" spans="1:5" s="4" customFormat="1" ht="18.75" customHeight="1" x14ac:dyDescent="0.25">
      <c r="A20" s="21">
        <v>19</v>
      </c>
      <c r="B20" s="10" t="s">
        <v>31</v>
      </c>
      <c r="C20" s="38">
        <v>7695</v>
      </c>
      <c r="D20" s="39">
        <v>93479</v>
      </c>
      <c r="E20" s="38">
        <f t="shared" si="0"/>
        <v>101174</v>
      </c>
    </row>
    <row r="21" spans="1:5" s="4" customFormat="1" ht="18.75" customHeight="1" x14ac:dyDescent="0.25">
      <c r="A21" s="21">
        <v>20</v>
      </c>
      <c r="B21" s="10" t="s">
        <v>32</v>
      </c>
      <c r="C21" s="38">
        <v>33651</v>
      </c>
      <c r="D21" s="39">
        <v>271988</v>
      </c>
      <c r="E21" s="38">
        <f t="shared" si="0"/>
        <v>305639</v>
      </c>
    </row>
    <row r="22" spans="1:5" s="4" customFormat="1" ht="18.75" customHeight="1" x14ac:dyDescent="0.25">
      <c r="A22" s="21">
        <v>21</v>
      </c>
      <c r="B22" s="10" t="s">
        <v>33</v>
      </c>
      <c r="C22" s="38">
        <v>2186</v>
      </c>
      <c r="D22" s="39">
        <v>44419</v>
      </c>
      <c r="E22" s="38">
        <f t="shared" si="0"/>
        <v>46605</v>
      </c>
    </row>
    <row r="23" spans="1:5" s="4" customFormat="1" ht="18.75" customHeight="1" x14ac:dyDescent="0.25">
      <c r="A23" s="21">
        <v>22</v>
      </c>
      <c r="B23" s="10" t="s">
        <v>86</v>
      </c>
      <c r="C23" s="38">
        <v>22421</v>
      </c>
      <c r="D23" s="39">
        <v>86700</v>
      </c>
      <c r="E23" s="38">
        <f t="shared" si="0"/>
        <v>109121</v>
      </c>
    </row>
    <row r="24" spans="1:5" s="4" customFormat="1" ht="18.75" customHeight="1" x14ac:dyDescent="0.25">
      <c r="A24" s="21">
        <v>23</v>
      </c>
      <c r="B24" s="10" t="s">
        <v>75</v>
      </c>
      <c r="C24" s="38">
        <v>23204</v>
      </c>
      <c r="D24" s="39">
        <v>347564</v>
      </c>
      <c r="E24" s="38">
        <f t="shared" si="0"/>
        <v>370768</v>
      </c>
    </row>
    <row r="25" spans="1:5" s="4" customFormat="1" ht="18.75" customHeight="1" x14ac:dyDescent="0.25">
      <c r="A25" s="21">
        <v>24</v>
      </c>
      <c r="B25" s="10" t="s">
        <v>76</v>
      </c>
      <c r="C25" s="38">
        <v>13924</v>
      </c>
      <c r="D25" s="39">
        <v>235435</v>
      </c>
      <c r="E25" s="38">
        <f t="shared" si="0"/>
        <v>249359</v>
      </c>
    </row>
    <row r="26" spans="1:5" s="4" customFormat="1" ht="18.75" customHeight="1" x14ac:dyDescent="0.25">
      <c r="A26" s="21">
        <v>25</v>
      </c>
      <c r="B26" s="10" t="s">
        <v>77</v>
      </c>
      <c r="C26" s="38">
        <v>1617</v>
      </c>
      <c r="D26" s="39">
        <v>22094</v>
      </c>
      <c r="E26" s="38">
        <f t="shared" si="0"/>
        <v>23711</v>
      </c>
    </row>
    <row r="27" spans="1:5" s="4" customFormat="1" ht="18.75" customHeight="1" x14ac:dyDescent="0.25">
      <c r="A27" s="21">
        <v>26</v>
      </c>
      <c r="B27" s="10" t="s">
        <v>87</v>
      </c>
      <c r="C27" s="38">
        <v>22851</v>
      </c>
      <c r="D27" s="39">
        <v>337162</v>
      </c>
      <c r="E27" s="38">
        <f t="shared" si="0"/>
        <v>360013</v>
      </c>
    </row>
    <row r="28" spans="1:5" s="4" customFormat="1" ht="18.75" customHeight="1" x14ac:dyDescent="0.25">
      <c r="A28" s="22">
        <v>27</v>
      </c>
      <c r="B28" s="15" t="s">
        <v>88</v>
      </c>
      <c r="C28" s="40">
        <v>861</v>
      </c>
      <c r="D28" s="41">
        <v>2455</v>
      </c>
      <c r="E28" s="38">
        <f t="shared" si="0"/>
        <v>3316</v>
      </c>
    </row>
    <row r="29" spans="1:5" s="4" customFormat="1" ht="18.75" customHeight="1" x14ac:dyDescent="0.25">
      <c r="A29" s="22">
        <v>28</v>
      </c>
      <c r="B29" s="15" t="s">
        <v>34</v>
      </c>
      <c r="C29" s="40">
        <v>76</v>
      </c>
      <c r="D29" s="41">
        <v>1255</v>
      </c>
      <c r="E29" s="38">
        <f t="shared" si="0"/>
        <v>1331</v>
      </c>
    </row>
    <row r="30" spans="1:5" s="4" customFormat="1" ht="18.75" customHeight="1" x14ac:dyDescent="0.25">
      <c r="A30" s="22">
        <v>29</v>
      </c>
      <c r="B30" s="15" t="s">
        <v>35</v>
      </c>
      <c r="C30" s="40">
        <v>881</v>
      </c>
      <c r="D30" s="41">
        <v>4643</v>
      </c>
      <c r="E30" s="40">
        <f t="shared" si="0"/>
        <v>5524</v>
      </c>
    </row>
    <row r="31" spans="1:5" s="4" customFormat="1" ht="18.75" customHeight="1" x14ac:dyDescent="0.25">
      <c r="A31" s="22">
        <v>30</v>
      </c>
      <c r="B31" s="15" t="s">
        <v>36</v>
      </c>
      <c r="C31" s="40">
        <v>759</v>
      </c>
      <c r="D31" s="41">
        <v>5882</v>
      </c>
      <c r="E31" s="40">
        <f>+C31+D31</f>
        <v>6641</v>
      </c>
    </row>
    <row r="32" spans="1:5" s="4" customFormat="1" ht="18.75" customHeight="1" x14ac:dyDescent="0.25">
      <c r="A32" s="22">
        <v>31</v>
      </c>
      <c r="B32" s="15" t="s">
        <v>80</v>
      </c>
      <c r="C32" s="40">
        <v>0</v>
      </c>
      <c r="D32" s="41">
        <v>211093</v>
      </c>
      <c r="E32" s="40">
        <f>+C32+D32</f>
        <v>211093</v>
      </c>
    </row>
    <row r="33" spans="1:5" s="4" customFormat="1" ht="18.75" customHeight="1" thickBot="1" x14ac:dyDescent="0.3">
      <c r="A33" s="24">
        <v>32</v>
      </c>
      <c r="B33" s="23" t="s">
        <v>90</v>
      </c>
      <c r="C33" s="42">
        <v>3506</v>
      </c>
      <c r="D33" s="43">
        <v>360265</v>
      </c>
      <c r="E33" s="42">
        <f t="shared" si="0"/>
        <v>363771</v>
      </c>
    </row>
    <row r="34" spans="1:5" s="4" customFormat="1" ht="20.25" customHeight="1" thickBot="1" x14ac:dyDescent="0.3">
      <c r="A34" s="34" t="s">
        <v>4</v>
      </c>
      <c r="B34" s="35"/>
      <c r="C34" s="44">
        <f>SUM(C2:C33)</f>
        <v>947772</v>
      </c>
      <c r="D34" s="45">
        <f>SUM(D2:D33)</f>
        <v>18314342</v>
      </c>
      <c r="E34" s="46">
        <f>SUM(E2:E33)</f>
        <v>19262114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activeCell="A35" sqref="A35:IV65536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8.75" customHeight="1" x14ac:dyDescent="0.25">
      <c r="A2" s="20">
        <v>1</v>
      </c>
      <c r="B2" s="16" t="s">
        <v>18</v>
      </c>
      <c r="C2" s="36">
        <v>73701</v>
      </c>
      <c r="D2" s="37">
        <v>1306292</v>
      </c>
      <c r="E2" s="36">
        <f>+C2+D2</f>
        <v>1379993</v>
      </c>
    </row>
    <row r="3" spans="1:5" s="4" customFormat="1" ht="18.75" customHeight="1" x14ac:dyDescent="0.25">
      <c r="A3" s="21">
        <v>2</v>
      </c>
      <c r="B3" s="10" t="s">
        <v>19</v>
      </c>
      <c r="C3" s="38">
        <v>46552</v>
      </c>
      <c r="D3" s="39">
        <v>2356254</v>
      </c>
      <c r="E3" s="38">
        <f t="shared" ref="E3:E33" si="0">+C3+D3</f>
        <v>2402806</v>
      </c>
    </row>
    <row r="4" spans="1:5" s="4" customFormat="1" ht="18.75" customHeight="1" x14ac:dyDescent="0.25">
      <c r="A4" s="21">
        <v>3</v>
      </c>
      <c r="B4" s="10" t="s">
        <v>20</v>
      </c>
      <c r="C4" s="38">
        <v>170887</v>
      </c>
      <c r="D4" s="39">
        <v>2905242</v>
      </c>
      <c r="E4" s="38">
        <f t="shared" si="0"/>
        <v>3076129</v>
      </c>
    </row>
    <row r="5" spans="1:5" s="4" customFormat="1" ht="18.75" customHeight="1" x14ac:dyDescent="0.25">
      <c r="A5" s="21">
        <v>4</v>
      </c>
      <c r="B5" s="10" t="s">
        <v>21</v>
      </c>
      <c r="C5" s="38">
        <v>129505</v>
      </c>
      <c r="D5" s="39">
        <v>1722939</v>
      </c>
      <c r="E5" s="38">
        <f t="shared" si="0"/>
        <v>1852444</v>
      </c>
    </row>
    <row r="6" spans="1:5" s="4" customFormat="1" ht="18.75" customHeight="1" x14ac:dyDescent="0.25">
      <c r="A6" s="21">
        <v>5</v>
      </c>
      <c r="B6" s="10" t="s">
        <v>22</v>
      </c>
      <c r="C6" s="38">
        <v>57655</v>
      </c>
      <c r="D6" s="39">
        <v>744132</v>
      </c>
      <c r="E6" s="38">
        <f t="shared" si="0"/>
        <v>801787</v>
      </c>
    </row>
    <row r="7" spans="1:5" s="4" customFormat="1" ht="18.75" customHeight="1" x14ac:dyDescent="0.25">
      <c r="A7" s="21">
        <v>6</v>
      </c>
      <c r="B7" s="10" t="s">
        <v>23</v>
      </c>
      <c r="C7" s="38">
        <v>52599</v>
      </c>
      <c r="D7" s="39">
        <v>2803273</v>
      </c>
      <c r="E7" s="38">
        <f t="shared" si="0"/>
        <v>2855872</v>
      </c>
    </row>
    <row r="8" spans="1:5" s="4" customFormat="1" ht="18.75" customHeight="1" x14ac:dyDescent="0.25">
      <c r="A8" s="21">
        <v>7</v>
      </c>
      <c r="B8" s="10" t="s">
        <v>82</v>
      </c>
      <c r="C8" s="38">
        <v>8621</v>
      </c>
      <c r="D8" s="39">
        <v>77411</v>
      </c>
      <c r="E8" s="38">
        <f t="shared" si="0"/>
        <v>86032</v>
      </c>
    </row>
    <row r="9" spans="1:5" s="4" customFormat="1" ht="18.75" customHeight="1" x14ac:dyDescent="0.25">
      <c r="A9" s="21">
        <v>8</v>
      </c>
      <c r="B9" s="10" t="s">
        <v>24</v>
      </c>
      <c r="C9" s="38">
        <v>24268</v>
      </c>
      <c r="D9" s="39">
        <v>345727</v>
      </c>
      <c r="E9" s="38">
        <f t="shared" si="0"/>
        <v>369995</v>
      </c>
    </row>
    <row r="10" spans="1:5" s="4" customFormat="1" ht="18.75" customHeight="1" x14ac:dyDescent="0.25">
      <c r="A10" s="21">
        <v>9</v>
      </c>
      <c r="B10" s="10" t="s">
        <v>25</v>
      </c>
      <c r="C10" s="38">
        <v>27833</v>
      </c>
      <c r="D10" s="39">
        <v>230424</v>
      </c>
      <c r="E10" s="38">
        <f t="shared" si="0"/>
        <v>258257</v>
      </c>
    </row>
    <row r="11" spans="1:5" s="4" customFormat="1" ht="18.75" customHeight="1" x14ac:dyDescent="0.25">
      <c r="A11" s="21">
        <v>10</v>
      </c>
      <c r="B11" s="10" t="s">
        <v>26</v>
      </c>
      <c r="C11" s="38">
        <v>93106</v>
      </c>
      <c r="D11" s="39">
        <v>1168947</v>
      </c>
      <c r="E11" s="38">
        <f t="shared" si="0"/>
        <v>1262053</v>
      </c>
    </row>
    <row r="12" spans="1:5" s="4" customFormat="1" ht="18.75" customHeight="1" x14ac:dyDescent="0.25">
      <c r="A12" s="21">
        <v>11</v>
      </c>
      <c r="B12" s="10" t="s">
        <v>83</v>
      </c>
      <c r="C12" s="38">
        <v>31608</v>
      </c>
      <c r="D12" s="39">
        <v>906009</v>
      </c>
      <c r="E12" s="38">
        <f t="shared" si="0"/>
        <v>937617</v>
      </c>
    </row>
    <row r="13" spans="1:5" s="4" customFormat="1" ht="18.75" customHeight="1" x14ac:dyDescent="0.25">
      <c r="A13" s="21">
        <v>12</v>
      </c>
      <c r="B13" s="10" t="s">
        <v>89</v>
      </c>
      <c r="C13" s="38">
        <v>36285</v>
      </c>
      <c r="D13" s="39">
        <v>942399</v>
      </c>
      <c r="E13" s="38">
        <f t="shared" si="0"/>
        <v>978684</v>
      </c>
    </row>
    <row r="14" spans="1:5" s="4" customFormat="1" ht="18.75" customHeight="1" x14ac:dyDescent="0.25">
      <c r="A14" s="21">
        <v>13</v>
      </c>
      <c r="B14" s="10" t="s">
        <v>73</v>
      </c>
      <c r="C14" s="38">
        <v>2281</v>
      </c>
      <c r="D14" s="39">
        <v>29959</v>
      </c>
      <c r="E14" s="38">
        <f t="shared" si="0"/>
        <v>32240</v>
      </c>
    </row>
    <row r="15" spans="1:5" s="4" customFormat="1" ht="18.75" customHeight="1" x14ac:dyDescent="0.25">
      <c r="A15" s="21">
        <v>14</v>
      </c>
      <c r="B15" s="10" t="s">
        <v>27</v>
      </c>
      <c r="C15" s="38">
        <v>31907</v>
      </c>
      <c r="D15" s="39">
        <v>159576</v>
      </c>
      <c r="E15" s="38">
        <f t="shared" si="0"/>
        <v>191483</v>
      </c>
    </row>
    <row r="16" spans="1:5" s="4" customFormat="1" ht="18.75" customHeight="1" x14ac:dyDescent="0.25">
      <c r="A16" s="21">
        <v>15</v>
      </c>
      <c r="B16" s="10" t="s">
        <v>28</v>
      </c>
      <c r="C16" s="38">
        <v>22517</v>
      </c>
      <c r="D16" s="39">
        <v>540285</v>
      </c>
      <c r="E16" s="38">
        <f t="shared" si="0"/>
        <v>562802</v>
      </c>
    </row>
    <row r="17" spans="1:5" s="4" customFormat="1" ht="18.75" customHeight="1" x14ac:dyDescent="0.25">
      <c r="A17" s="21">
        <v>16</v>
      </c>
      <c r="B17" s="10" t="s">
        <v>29</v>
      </c>
      <c r="C17" s="38">
        <v>839</v>
      </c>
      <c r="D17" s="39">
        <v>34340</v>
      </c>
      <c r="E17" s="38">
        <f t="shared" si="0"/>
        <v>35179</v>
      </c>
    </row>
    <row r="18" spans="1:5" s="4" customFormat="1" ht="18.75" customHeight="1" x14ac:dyDescent="0.25">
      <c r="A18" s="21">
        <v>17</v>
      </c>
      <c r="B18" s="10" t="s">
        <v>85</v>
      </c>
      <c r="C18" s="38">
        <v>3763</v>
      </c>
      <c r="D18" s="39">
        <v>15113</v>
      </c>
      <c r="E18" s="38">
        <f t="shared" si="0"/>
        <v>18876</v>
      </c>
    </row>
    <row r="19" spans="1:5" s="4" customFormat="1" ht="18.75" customHeight="1" x14ac:dyDescent="0.25">
      <c r="A19" s="21">
        <v>18</v>
      </c>
      <c r="B19" s="10" t="s">
        <v>30</v>
      </c>
      <c r="C19" s="38">
        <v>213</v>
      </c>
      <c r="D19" s="39">
        <v>1586</v>
      </c>
      <c r="E19" s="38">
        <f t="shared" si="0"/>
        <v>1799</v>
      </c>
    </row>
    <row r="20" spans="1:5" s="4" customFormat="1" ht="18.75" customHeight="1" x14ac:dyDescent="0.25">
      <c r="A20" s="21">
        <v>19</v>
      </c>
      <c r="B20" s="10" t="s">
        <v>31</v>
      </c>
      <c r="C20" s="38">
        <v>7695</v>
      </c>
      <c r="D20" s="39">
        <v>93479</v>
      </c>
      <c r="E20" s="38">
        <f t="shared" si="0"/>
        <v>101174</v>
      </c>
    </row>
    <row r="21" spans="1:5" s="4" customFormat="1" ht="18.75" customHeight="1" x14ac:dyDescent="0.25">
      <c r="A21" s="21">
        <v>20</v>
      </c>
      <c r="B21" s="10" t="s">
        <v>32</v>
      </c>
      <c r="C21" s="38">
        <v>33651</v>
      </c>
      <c r="D21" s="39">
        <v>271988</v>
      </c>
      <c r="E21" s="38">
        <f t="shared" si="0"/>
        <v>305639</v>
      </c>
    </row>
    <row r="22" spans="1:5" s="4" customFormat="1" ht="18.75" customHeight="1" x14ac:dyDescent="0.25">
      <c r="A22" s="21">
        <v>21</v>
      </c>
      <c r="B22" s="10" t="s">
        <v>33</v>
      </c>
      <c r="C22" s="38">
        <v>2186</v>
      </c>
      <c r="D22" s="39">
        <v>44419</v>
      </c>
      <c r="E22" s="38">
        <f t="shared" si="0"/>
        <v>46605</v>
      </c>
    </row>
    <row r="23" spans="1:5" s="4" customFormat="1" ht="18.75" customHeight="1" x14ac:dyDescent="0.25">
      <c r="A23" s="21">
        <v>22</v>
      </c>
      <c r="B23" s="10" t="s">
        <v>86</v>
      </c>
      <c r="C23" s="38">
        <v>22421</v>
      </c>
      <c r="D23" s="39">
        <v>86700</v>
      </c>
      <c r="E23" s="38">
        <f t="shared" si="0"/>
        <v>109121</v>
      </c>
    </row>
    <row r="24" spans="1:5" s="4" customFormat="1" ht="18.75" customHeight="1" x14ac:dyDescent="0.25">
      <c r="A24" s="21">
        <v>23</v>
      </c>
      <c r="B24" s="10" t="s">
        <v>75</v>
      </c>
      <c r="C24" s="38">
        <v>23204</v>
      </c>
      <c r="D24" s="39">
        <v>347564</v>
      </c>
      <c r="E24" s="38">
        <f t="shared" si="0"/>
        <v>370768</v>
      </c>
    </row>
    <row r="25" spans="1:5" s="4" customFormat="1" ht="18.75" customHeight="1" x14ac:dyDescent="0.25">
      <c r="A25" s="21">
        <v>24</v>
      </c>
      <c r="B25" s="10" t="s">
        <v>76</v>
      </c>
      <c r="C25" s="38">
        <v>13924</v>
      </c>
      <c r="D25" s="39">
        <v>235435</v>
      </c>
      <c r="E25" s="38">
        <f t="shared" si="0"/>
        <v>249359</v>
      </c>
    </row>
    <row r="26" spans="1:5" s="4" customFormat="1" ht="18.75" customHeight="1" x14ac:dyDescent="0.25">
      <c r="A26" s="21">
        <v>25</v>
      </c>
      <c r="B26" s="10" t="s">
        <v>77</v>
      </c>
      <c r="C26" s="38">
        <v>1617</v>
      </c>
      <c r="D26" s="39">
        <v>22094</v>
      </c>
      <c r="E26" s="38">
        <f t="shared" si="0"/>
        <v>23711</v>
      </c>
    </row>
    <row r="27" spans="1:5" s="4" customFormat="1" ht="18.75" customHeight="1" x14ac:dyDescent="0.25">
      <c r="A27" s="21">
        <v>26</v>
      </c>
      <c r="B27" s="10" t="s">
        <v>87</v>
      </c>
      <c r="C27" s="38">
        <v>22851</v>
      </c>
      <c r="D27" s="39">
        <v>337162</v>
      </c>
      <c r="E27" s="38">
        <f t="shared" si="0"/>
        <v>360013</v>
      </c>
    </row>
    <row r="28" spans="1:5" s="4" customFormat="1" ht="18.75" customHeight="1" x14ac:dyDescent="0.25">
      <c r="A28" s="22">
        <v>27</v>
      </c>
      <c r="B28" s="15" t="s">
        <v>88</v>
      </c>
      <c r="C28" s="40">
        <v>861</v>
      </c>
      <c r="D28" s="41">
        <v>2455</v>
      </c>
      <c r="E28" s="38">
        <f t="shared" si="0"/>
        <v>3316</v>
      </c>
    </row>
    <row r="29" spans="1:5" s="4" customFormat="1" ht="18.75" customHeight="1" x14ac:dyDescent="0.25">
      <c r="A29" s="21">
        <v>28</v>
      </c>
      <c r="B29" s="15" t="s">
        <v>34</v>
      </c>
      <c r="C29" s="40">
        <v>76</v>
      </c>
      <c r="D29" s="41">
        <v>1255</v>
      </c>
      <c r="E29" s="38">
        <f t="shared" si="0"/>
        <v>1331</v>
      </c>
    </row>
    <row r="30" spans="1:5" s="4" customFormat="1" ht="18.75" customHeight="1" x14ac:dyDescent="0.25">
      <c r="A30" s="21">
        <v>29</v>
      </c>
      <c r="B30" s="15" t="s">
        <v>35</v>
      </c>
      <c r="C30" s="40">
        <v>881</v>
      </c>
      <c r="D30" s="41">
        <v>4643</v>
      </c>
      <c r="E30" s="40">
        <f t="shared" si="0"/>
        <v>5524</v>
      </c>
    </row>
    <row r="31" spans="1:5" s="4" customFormat="1" ht="18.75" customHeight="1" x14ac:dyDescent="0.25">
      <c r="A31" s="22">
        <v>30</v>
      </c>
      <c r="B31" s="15" t="s">
        <v>36</v>
      </c>
      <c r="C31" s="40">
        <v>759</v>
      </c>
      <c r="D31" s="41">
        <v>5882</v>
      </c>
      <c r="E31" s="40">
        <f>+C31+D31</f>
        <v>6641</v>
      </c>
    </row>
    <row r="32" spans="1:5" s="4" customFormat="1" ht="18.75" customHeight="1" x14ac:dyDescent="0.25">
      <c r="A32" s="22">
        <v>31</v>
      </c>
      <c r="B32" s="15" t="s">
        <v>80</v>
      </c>
      <c r="C32" s="40">
        <v>0</v>
      </c>
      <c r="D32" s="41">
        <v>211093</v>
      </c>
      <c r="E32" s="40">
        <f>+C32+D32</f>
        <v>211093</v>
      </c>
    </row>
    <row r="33" spans="1:5" s="4" customFormat="1" ht="18.75" customHeight="1" thickBot="1" x14ac:dyDescent="0.3">
      <c r="A33" s="24">
        <v>32</v>
      </c>
      <c r="B33" s="23" t="s">
        <v>90</v>
      </c>
      <c r="C33" s="42">
        <v>3506</v>
      </c>
      <c r="D33" s="43">
        <v>360265</v>
      </c>
      <c r="E33" s="42">
        <f t="shared" si="0"/>
        <v>363771</v>
      </c>
    </row>
    <row r="34" spans="1:5" s="4" customFormat="1" ht="20.25" customHeight="1" thickBot="1" x14ac:dyDescent="0.3">
      <c r="A34" s="34" t="s">
        <v>15</v>
      </c>
      <c r="B34" s="35"/>
      <c r="C34" s="44">
        <f>SUM(C2:C33)</f>
        <v>947772</v>
      </c>
      <c r="D34" s="45">
        <f>SUM(D2:D33)</f>
        <v>18314342</v>
      </c>
      <c r="E34" s="46">
        <f>SUM(E2:E33)</f>
        <v>19262114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пользов.дистан.банк.обсл.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USER</cp:lastModifiedBy>
  <cp:lastPrinted>2021-11-12T10:00:17Z</cp:lastPrinted>
  <dcterms:created xsi:type="dcterms:W3CDTF">2008-03-12T13:55:12Z</dcterms:created>
  <dcterms:modified xsi:type="dcterms:W3CDTF">2021-11-16T09:53:40Z</dcterms:modified>
</cp:coreProperties>
</file>