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D36" i="2"/>
  <c r="E36" i="2"/>
  <c r="F36" i="2"/>
  <c r="C36" i="2"/>
  <c r="D36" i="3"/>
  <c r="E36" i="3"/>
  <c r="F36" i="3"/>
  <c r="C36" i="3"/>
  <c r="D36" i="4"/>
  <c r="E36" i="4"/>
  <c r="F36" i="4"/>
  <c r="C36" i="4"/>
</calcChain>
</file>

<file path=xl/sharedStrings.xml><?xml version="1.0" encoding="utf-8"?>
<sst xmlns="http://schemas.openxmlformats.org/spreadsheetml/2006/main" count="155" uniqueCount="100">
  <si>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</si>
  <si>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</si>
  <si>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</si>
  <si>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</si>
  <si>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</si>
  <si>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</si>
  <si>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</si>
  <si>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</si>
  <si>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</si>
  <si>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</si>
  <si>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</si>
  <si>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</si>
  <si>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</si>
  <si>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</si>
  <si>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</si>
  <si>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</si>
  <si>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</si>
  <si>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</si>
  <si>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</si>
  <si>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</si>
  <si>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</si>
  <si>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</si>
  <si>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</si>
  <si>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</si>
  <si>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</si>
  <si>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</si>
  <si>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</si>
  <si>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</si>
  <si>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</si>
  <si>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</si>
  <si>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</si>
  <si>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</si>
  <si>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</si>
  <si>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</si>
  <si>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</si>
  <si>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</si>
  <si>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</si>
  <si>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</si>
  <si>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</si>
  <si>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</si>
  <si>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</si>
  <si>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</si>
  <si>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</si>
  <si>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</si>
  <si>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</si>
  <si>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</si>
  <si>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</si>
  <si>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</si>
  <si>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</si>
  <si>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</si>
  <si>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</si>
  <si>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</si>
  <si>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</si>
  <si>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</si>
  <si>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</si>
  <si>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</si>
  <si>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</si>
  <si>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</si>
  <si>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</si>
  <si>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</si>
  <si>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</si>
  <si>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</si>
  <si>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</si>
  <si>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</si>
  <si>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</si>
  <si>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</si>
  <si>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</si>
  <si>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</si>
  <si>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r>
      <t xml:space="preserve">2020 йил январь-август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</si>
  <si>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t>Информация о банковских пластиковых картах, терминалах, банкоматах и инфокиосках в обращении по состоянию на                                       1 сентября 2020 года, а также поступлениях через платежные терминалы в течение января-августа 2020 года</t>
  </si>
  <si>
    <t>2020 yil 1 sentabr holatiga muomaladagi bank plastik kartalari, terminallar, bankomat va infokiosklar hamda 2020 yil yanvar-avgust oylari davomida to'lov terminallari orqali tushgan tushumlar to'g'risida ma'lumot</t>
  </si>
  <si>
    <r>
      <t xml:space="preserve">2020 yil yanvar-avgust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</si>
  <si>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t>Information about issued banking cards, POS-terminals, ATM's and Self-Service Kiosks as of September 1, 2020, also transactions carried out through POS-terminals in January-August of 2020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</si>
  <si>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</si>
  <si>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</si>
  <si>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</si>
  <si>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</si>
  <si>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</si>
  <si>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</si>
  <si>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</si>
  <si>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</si>
  <si>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</si>
  <si>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</si>
  <si>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</si>
  <si>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</si>
  <si>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</si>
  <si>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</si>
  <si>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</si>
  <si>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</si>
  <si>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</si>
  <si>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</si>
  <si>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</si>
  <si>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</si>
  <si>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</si>
  <si>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</si>
  <si>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</si>
  <si>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r>
      <t xml:space="preserve">Поступления через платежные терминалы в течение января-августа 2020 года </t>
    </r>
    <r>
      <rPr>
        <i/>
        <sz val="12"/>
        <rFont val="Times New Roman"/>
        <family val="1"/>
        <charset val="204"/>
      </rPr>
      <t>(в млн.сумов)</t>
    </r>
  </si>
  <si>
    <r>
      <t xml:space="preserve">The amount of transactions carried out through POS-terminals in January-August of 2020 </t>
    </r>
    <r>
      <rPr>
        <i/>
        <sz val="12"/>
        <rFont val="Times New Roman"/>
        <family val="1"/>
        <charset val="204"/>
      </rPr>
      <t>(in mln. sum)</t>
    </r>
  </si>
  <si>
    <t>TBC bank</t>
  </si>
  <si>
    <t xml:space="preserve">TBC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</si>
</sst>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-* #,##0.00_р_._-;\-* #,##0.00_р_._-;_-* &quot;-&quot;??_р_._-;_-@_-"/>
    <numFmt numFmtId="191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91" fontId="2" fillId="0" borderId="0" xfId="1" applyNumberFormat="1" applyFont="1"/>
    <xf numFmtId="3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3" fontId="7" fillId="0" borderId="5" xfId="0" applyNumberFormat="1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1"/>
    </xf>
    <xf numFmtId="3" fontId="7" fillId="0" borderId="9" xfId="0" applyNumberFormat="1" applyFont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left" indent="1"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3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20" xfId="0" applyFont="1" applyBorder="1"/>
    <xf numFmtId="0" fontId="7" fillId="0" borderId="11" xfId="0" applyFont="1" applyBorder="1"/>
    <xf numFmtId="0" fontId="7" fillId="0" borderId="21" xfId="0" applyFont="1" applyBorder="1"/>
    <xf numFmtId="3" fontId="7" fillId="0" borderId="22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41" t="s">
        <v>0</v>
      </c>
      <c r="B1" s="43" t="s">
        <v>1</v>
      </c>
      <c r="C1" s="45" t="s">
        <v>18</v>
      </c>
      <c r="D1" s="45" t="s">
        <v>2</v>
      </c>
      <c r="E1" s="45" t="s">
        <v>3</v>
      </c>
      <c r="F1" s="47" t="s">
        <v>68</v>
      </c>
    </row>
    <row r="2" spans="1:6" ht="84.75" customHeight="1" thickBot="1" x14ac:dyDescent="0.3">
      <c r="A2" s="42"/>
      <c r="B2" s="44"/>
      <c r="C2" s="46"/>
      <c r="D2" s="46"/>
      <c r="E2" s="46"/>
      <c r="F2" s="48"/>
    </row>
    <row r="3" spans="1:6" ht="16.5" customHeight="1" x14ac:dyDescent="0.25">
      <c r="A3" s="6">
        <v>1</v>
      </c>
      <c r="B3" s="7" t="s">
        <v>21</v>
      </c>
      <c r="C3" s="8">
        <v>2653371</v>
      </c>
      <c r="D3" s="8">
        <v>37772</v>
      </c>
      <c r="E3" s="9">
        <v>592</v>
      </c>
      <c r="F3" s="10">
        <v>3840693.55115424</v>
      </c>
    </row>
    <row r="4" spans="1:6" ht="16.5" customHeight="1" x14ac:dyDescent="0.25">
      <c r="A4" s="11">
        <v>2</v>
      </c>
      <c r="B4" s="12" t="s">
        <v>22</v>
      </c>
      <c r="C4" s="13">
        <v>1163053</v>
      </c>
      <c r="D4" s="13">
        <v>32395</v>
      </c>
      <c r="E4" s="14">
        <v>414</v>
      </c>
      <c r="F4" s="15">
        <v>3175502.4430938</v>
      </c>
    </row>
    <row r="5" spans="1:6" ht="16.5" customHeight="1" x14ac:dyDescent="0.25">
      <c r="A5" s="11">
        <v>3</v>
      </c>
      <c r="B5" s="12" t="s">
        <v>23</v>
      </c>
      <c r="C5" s="13">
        <v>2963947</v>
      </c>
      <c r="D5" s="13">
        <v>46627</v>
      </c>
      <c r="E5" s="14">
        <v>1745</v>
      </c>
      <c r="F5" s="15">
        <v>4923868.0763624497</v>
      </c>
    </row>
    <row r="6" spans="1:6" ht="16.5" customHeight="1" x14ac:dyDescent="0.25">
      <c r="A6" s="11">
        <v>4</v>
      </c>
      <c r="B6" s="12" t="s">
        <v>24</v>
      </c>
      <c r="C6" s="13">
        <v>935672</v>
      </c>
      <c r="D6" s="13">
        <v>23455</v>
      </c>
      <c r="E6" s="14">
        <v>221</v>
      </c>
      <c r="F6" s="15">
        <v>2275589.1069432897</v>
      </c>
    </row>
    <row r="7" spans="1:6" ht="16.5" customHeight="1" x14ac:dyDescent="0.25">
      <c r="A7" s="11">
        <v>5</v>
      </c>
      <c r="B7" s="12" t="s">
        <v>25</v>
      </c>
      <c r="C7" s="13">
        <v>5247336</v>
      </c>
      <c r="D7" s="13">
        <v>55814</v>
      </c>
      <c r="E7" s="14">
        <v>944</v>
      </c>
      <c r="F7" s="15">
        <v>4357591.9357731501</v>
      </c>
    </row>
    <row r="8" spans="1:6" ht="16.5" customHeight="1" x14ac:dyDescent="0.25">
      <c r="A8" s="11">
        <v>6</v>
      </c>
      <c r="B8" s="12" t="s">
        <v>73</v>
      </c>
      <c r="C8" s="13">
        <v>179173</v>
      </c>
      <c r="D8" s="13">
        <v>11992</v>
      </c>
      <c r="E8" s="14">
        <v>160</v>
      </c>
      <c r="F8" s="15">
        <v>914139.51305498998</v>
      </c>
    </row>
    <row r="9" spans="1:6" ht="16.5" customHeight="1" x14ac:dyDescent="0.25">
      <c r="A9" s="11">
        <v>7</v>
      </c>
      <c r="B9" s="16" t="s">
        <v>74</v>
      </c>
      <c r="C9" s="13">
        <v>711171</v>
      </c>
      <c r="D9" s="13">
        <v>20188</v>
      </c>
      <c r="E9" s="14">
        <v>372</v>
      </c>
      <c r="F9" s="15">
        <v>1763044.8204268198</v>
      </c>
    </row>
    <row r="10" spans="1:6" ht="16.5" customHeight="1" x14ac:dyDescent="0.25">
      <c r="A10" s="11">
        <v>8</v>
      </c>
      <c r="B10" s="16" t="s">
        <v>26</v>
      </c>
      <c r="C10" s="13">
        <v>582945</v>
      </c>
      <c r="D10" s="13">
        <v>13384</v>
      </c>
      <c r="E10" s="14">
        <v>406</v>
      </c>
      <c r="F10" s="15">
        <v>1400463.8874633103</v>
      </c>
    </row>
    <row r="11" spans="1:6" ht="16.5" customHeight="1" x14ac:dyDescent="0.25">
      <c r="A11" s="11">
        <v>9</v>
      </c>
      <c r="B11" s="16" t="s">
        <v>27</v>
      </c>
      <c r="C11" s="13">
        <v>932795</v>
      </c>
      <c r="D11" s="13">
        <v>32823</v>
      </c>
      <c r="E11" s="14">
        <v>814</v>
      </c>
      <c r="F11" s="15">
        <v>3083328.0781046194</v>
      </c>
    </row>
    <row r="12" spans="1:6" ht="16.5" customHeight="1" x14ac:dyDescent="0.25">
      <c r="A12" s="11">
        <v>10</v>
      </c>
      <c r="B12" s="16" t="s">
        <v>75</v>
      </c>
      <c r="C12" s="13">
        <v>1923338</v>
      </c>
      <c r="D12" s="13">
        <v>17463</v>
      </c>
      <c r="E12" s="14">
        <v>252</v>
      </c>
      <c r="F12" s="15">
        <v>1706583.4744472303</v>
      </c>
    </row>
    <row r="13" spans="1:6" ht="16.5" customHeight="1" x14ac:dyDescent="0.25">
      <c r="A13" s="11">
        <v>11</v>
      </c>
      <c r="B13" s="16" t="s">
        <v>76</v>
      </c>
      <c r="C13" s="13">
        <v>1035496</v>
      </c>
      <c r="D13" s="13">
        <v>21957</v>
      </c>
      <c r="E13" s="14">
        <v>345</v>
      </c>
      <c r="F13" s="15">
        <v>2047316.0399310801</v>
      </c>
    </row>
    <row r="14" spans="1:6" ht="16.5" customHeight="1" x14ac:dyDescent="0.25">
      <c r="A14" s="11">
        <v>12</v>
      </c>
      <c r="B14" s="16" t="s">
        <v>77</v>
      </c>
      <c r="C14" s="13">
        <v>46271</v>
      </c>
      <c r="D14" s="13">
        <v>529</v>
      </c>
      <c r="E14" s="14">
        <v>5</v>
      </c>
      <c r="F14" s="15">
        <v>104546.29191859999</v>
      </c>
    </row>
    <row r="15" spans="1:6" ht="16.5" customHeight="1" x14ac:dyDescent="0.25">
      <c r="A15" s="11">
        <v>13</v>
      </c>
      <c r="B15" s="16" t="s">
        <v>28</v>
      </c>
      <c r="C15" s="13">
        <v>200919</v>
      </c>
      <c r="D15" s="13">
        <v>11985</v>
      </c>
      <c r="E15" s="14">
        <v>131</v>
      </c>
      <c r="F15" s="15">
        <v>2501713.3063838901</v>
      </c>
    </row>
    <row r="16" spans="1:6" ht="16.5" customHeight="1" x14ac:dyDescent="0.25">
      <c r="A16" s="11">
        <v>14</v>
      </c>
      <c r="B16" s="16" t="s">
        <v>29</v>
      </c>
      <c r="C16" s="13">
        <v>558510</v>
      </c>
      <c r="D16" s="13">
        <v>10831</v>
      </c>
      <c r="E16" s="14">
        <v>227</v>
      </c>
      <c r="F16" s="15">
        <v>4050288.8024731106</v>
      </c>
    </row>
    <row r="17" spans="1:6" ht="16.5" customHeight="1" x14ac:dyDescent="0.25">
      <c r="A17" s="11">
        <v>15</v>
      </c>
      <c r="B17" s="16" t="s">
        <v>30</v>
      </c>
      <c r="C17" s="13">
        <v>2360061</v>
      </c>
      <c r="D17" s="13">
        <v>45810</v>
      </c>
      <c r="E17" s="14">
        <v>557</v>
      </c>
      <c r="F17" s="15">
        <v>4042192.8439351297</v>
      </c>
    </row>
    <row r="18" spans="1:6" ht="16.5" customHeight="1" x14ac:dyDescent="0.25">
      <c r="A18" s="11">
        <v>16</v>
      </c>
      <c r="B18" s="16" t="s">
        <v>31</v>
      </c>
      <c r="C18" s="13">
        <v>68336</v>
      </c>
      <c r="D18" s="13">
        <v>426</v>
      </c>
      <c r="E18" s="14">
        <v>9</v>
      </c>
      <c r="F18" s="15">
        <v>23798.438851469997</v>
      </c>
    </row>
    <row r="19" spans="1:6" ht="16.5" customHeight="1" x14ac:dyDescent="0.25">
      <c r="A19" s="11">
        <v>17</v>
      </c>
      <c r="B19" s="16" t="s">
        <v>78</v>
      </c>
      <c r="C19" s="13">
        <v>24894</v>
      </c>
      <c r="D19" s="13">
        <v>2566</v>
      </c>
      <c r="E19" s="14">
        <v>17</v>
      </c>
      <c r="F19" s="15">
        <v>318350.50883991004</v>
      </c>
    </row>
    <row r="20" spans="1:6" ht="16.5" customHeight="1" x14ac:dyDescent="0.25">
      <c r="A20" s="11">
        <v>18</v>
      </c>
      <c r="B20" s="16" t="s">
        <v>32</v>
      </c>
      <c r="C20" s="13">
        <v>674</v>
      </c>
      <c r="D20" s="13">
        <v>28</v>
      </c>
      <c r="E20" s="14">
        <v>0</v>
      </c>
      <c r="F20" s="15">
        <v>3312.6011111100001</v>
      </c>
    </row>
    <row r="21" spans="1:6" ht="16.5" customHeight="1" x14ac:dyDescent="0.25">
      <c r="A21" s="11">
        <v>19</v>
      </c>
      <c r="B21" s="16" t="s">
        <v>33</v>
      </c>
      <c r="C21" s="13">
        <v>120508</v>
      </c>
      <c r="D21" s="13">
        <v>12769</v>
      </c>
      <c r="E21" s="14">
        <v>83</v>
      </c>
      <c r="F21" s="15">
        <v>645276.51960619004</v>
      </c>
    </row>
    <row r="22" spans="1:6" ht="16.5" customHeight="1" x14ac:dyDescent="0.25">
      <c r="A22" s="11">
        <v>20</v>
      </c>
      <c r="B22" s="16" t="s">
        <v>34</v>
      </c>
      <c r="C22" s="13">
        <v>738732</v>
      </c>
      <c r="D22" s="13">
        <v>11369</v>
      </c>
      <c r="E22" s="14">
        <v>3016</v>
      </c>
      <c r="F22" s="15">
        <v>2318591.95075652</v>
      </c>
    </row>
    <row r="23" spans="1:6" ht="16.5" customHeight="1" x14ac:dyDescent="0.25">
      <c r="A23" s="11">
        <v>21</v>
      </c>
      <c r="B23" s="12" t="s">
        <v>35</v>
      </c>
      <c r="C23" s="13">
        <v>19731</v>
      </c>
      <c r="D23" s="13">
        <v>674</v>
      </c>
      <c r="E23" s="14">
        <v>22</v>
      </c>
      <c r="F23" s="15">
        <v>192603.49048356002</v>
      </c>
    </row>
    <row r="24" spans="1:6" ht="16.5" customHeight="1" x14ac:dyDescent="0.25">
      <c r="A24" s="11">
        <v>22</v>
      </c>
      <c r="B24" s="12" t="s">
        <v>36</v>
      </c>
      <c r="C24" s="13">
        <v>211678</v>
      </c>
      <c r="D24" s="13">
        <v>6706</v>
      </c>
      <c r="E24" s="14">
        <v>45</v>
      </c>
      <c r="F24" s="15">
        <v>883473.00317579997</v>
      </c>
    </row>
    <row r="25" spans="1:6" ht="16.5" customHeight="1" x14ac:dyDescent="0.25">
      <c r="A25" s="11">
        <v>23</v>
      </c>
      <c r="B25" s="12" t="s">
        <v>79</v>
      </c>
      <c r="C25" s="13">
        <v>345661</v>
      </c>
      <c r="D25" s="13">
        <v>10332</v>
      </c>
      <c r="E25" s="14">
        <v>370</v>
      </c>
      <c r="F25" s="15">
        <v>1728956.8729119399</v>
      </c>
    </row>
    <row r="26" spans="1:6" ht="16.5" customHeight="1" x14ac:dyDescent="0.25">
      <c r="A26" s="11">
        <v>24</v>
      </c>
      <c r="B26" s="12" t="s">
        <v>80</v>
      </c>
      <c r="C26" s="13">
        <v>292821</v>
      </c>
      <c r="D26" s="13">
        <v>7646</v>
      </c>
      <c r="E26" s="14">
        <v>254</v>
      </c>
      <c r="F26" s="15">
        <v>2178777.2515068799</v>
      </c>
    </row>
    <row r="27" spans="1:6" ht="16.5" customHeight="1" x14ac:dyDescent="0.25">
      <c r="A27" s="11">
        <v>25</v>
      </c>
      <c r="B27" s="12" t="s">
        <v>81</v>
      </c>
      <c r="C27" s="13">
        <v>23961</v>
      </c>
      <c r="D27" s="13">
        <v>635</v>
      </c>
      <c r="E27" s="14">
        <v>9</v>
      </c>
      <c r="F27" s="15">
        <v>84588.663416969997</v>
      </c>
    </row>
    <row r="28" spans="1:6" ht="16.5" customHeight="1" x14ac:dyDescent="0.25">
      <c r="A28" s="17">
        <v>26</v>
      </c>
      <c r="B28" s="18" t="s">
        <v>82</v>
      </c>
      <c r="C28" s="19">
        <v>279518</v>
      </c>
      <c r="D28" s="19">
        <v>7298</v>
      </c>
      <c r="E28" s="20">
        <v>234</v>
      </c>
      <c r="F28" s="21">
        <v>1225495.87232053</v>
      </c>
    </row>
    <row r="29" spans="1:6" ht="16.5" customHeight="1" x14ac:dyDescent="0.25">
      <c r="A29" s="11">
        <v>27</v>
      </c>
      <c r="B29" s="12" t="s">
        <v>83</v>
      </c>
      <c r="C29" s="13">
        <v>7967</v>
      </c>
      <c r="D29" s="13">
        <v>326</v>
      </c>
      <c r="E29" s="14">
        <v>5</v>
      </c>
      <c r="F29" s="15">
        <v>31666.370918610002</v>
      </c>
    </row>
    <row r="30" spans="1:6" ht="16.5" customHeight="1" x14ac:dyDescent="0.25">
      <c r="A30" s="11">
        <v>28</v>
      </c>
      <c r="B30" s="12" t="s">
        <v>37</v>
      </c>
      <c r="C30" s="13">
        <v>1085</v>
      </c>
      <c r="D30" s="13">
        <v>80</v>
      </c>
      <c r="E30" s="14">
        <v>7</v>
      </c>
      <c r="F30" s="15">
        <v>58473.943832729994</v>
      </c>
    </row>
    <row r="31" spans="1:6" ht="16.5" customHeight="1" x14ac:dyDescent="0.25">
      <c r="A31" s="11">
        <v>29</v>
      </c>
      <c r="B31" s="12" t="s">
        <v>38</v>
      </c>
      <c r="C31" s="13">
        <v>9437</v>
      </c>
      <c r="D31" s="13">
        <v>239</v>
      </c>
      <c r="E31" s="14">
        <v>39</v>
      </c>
      <c r="F31" s="15">
        <v>82508.365248070011</v>
      </c>
    </row>
    <row r="32" spans="1:6" ht="16.5" customHeight="1" x14ac:dyDescent="0.25">
      <c r="A32" s="17">
        <v>30</v>
      </c>
      <c r="B32" s="22" t="s">
        <v>39</v>
      </c>
      <c r="C32" s="19">
        <v>1724</v>
      </c>
      <c r="D32" s="19">
        <v>141</v>
      </c>
      <c r="E32" s="14">
        <v>2</v>
      </c>
      <c r="F32" s="21">
        <v>65878.789498289989</v>
      </c>
    </row>
    <row r="33" spans="1:6" ht="16.5" customHeight="1" thickBot="1" x14ac:dyDescent="0.3">
      <c r="A33" s="23">
        <v>31</v>
      </c>
      <c r="B33" s="24" t="s">
        <v>98</v>
      </c>
      <c r="C33" s="25">
        <v>297</v>
      </c>
      <c r="D33" s="25">
        <v>6</v>
      </c>
      <c r="E33" s="26">
        <v>0</v>
      </c>
      <c r="F33" s="27">
        <v>4.9471999000000002</v>
      </c>
    </row>
    <row r="34" spans="1:6" ht="21.75" customHeight="1" thickBot="1" x14ac:dyDescent="0.3">
      <c r="A34" s="39" t="s">
        <v>4</v>
      </c>
      <c r="B34" s="40"/>
      <c r="C34" s="3">
        <f>SUM(C3:C33)</f>
        <v>23641082</v>
      </c>
      <c r="D34" s="3">
        <f>SUM(D3:D33)</f>
        <v>444266</v>
      </c>
      <c r="E34" s="3">
        <f>SUM(E3:E33)</f>
        <v>11297</v>
      </c>
      <c r="F34" s="4">
        <f>SUM(F3:F33)</f>
        <v>50028619.761144198</v>
      </c>
    </row>
  </sheetData>
  <mergeCells count="7">
    <mergeCell ref="F1:F2"/>
    <mergeCell ref="A34:B34"/>
    <mergeCell ref="A1:A2"/>
    <mergeCell ref="B1:B2"/>
    <mergeCell ref="C1:C2"/>
    <mergeCell ref="D1:D2"/>
    <mergeCell ref="E1:E2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5" zoomScaleNormal="85" workbookViewId="0">
      <selection activeCell="B35" sqref="B3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49" t="s">
        <v>69</v>
      </c>
      <c r="C1" s="49"/>
      <c r="D1" s="49"/>
      <c r="E1" s="49"/>
      <c r="F1" s="49"/>
    </row>
    <row r="2" spans="1:15" ht="47.25" customHeight="1" thickBot="1" x14ac:dyDescent="0.3">
      <c r="B2" s="50"/>
      <c r="C2" s="50"/>
      <c r="D2" s="50"/>
      <c r="E2" s="50"/>
      <c r="F2" s="50"/>
    </row>
    <row r="3" spans="1:15" ht="15.75" customHeight="1" x14ac:dyDescent="0.25">
      <c r="A3" s="41" t="s">
        <v>0</v>
      </c>
      <c r="B3" s="43" t="s">
        <v>5</v>
      </c>
      <c r="C3" s="45" t="s">
        <v>19</v>
      </c>
      <c r="D3" s="45" t="s">
        <v>6</v>
      </c>
      <c r="E3" s="45" t="s">
        <v>7</v>
      </c>
      <c r="F3" s="47" t="s">
        <v>96</v>
      </c>
    </row>
    <row r="4" spans="1:15" ht="84.75" customHeight="1" thickBot="1" x14ac:dyDescent="0.3">
      <c r="A4" s="42"/>
      <c r="B4" s="44"/>
      <c r="C4" s="46"/>
      <c r="D4" s="46"/>
      <c r="E4" s="46"/>
      <c r="F4" s="48"/>
    </row>
    <row r="5" spans="1:15" ht="16.5" customHeight="1" x14ac:dyDescent="0.25">
      <c r="A5" s="30">
        <v>1</v>
      </c>
      <c r="B5" s="7" t="s">
        <v>40</v>
      </c>
      <c r="C5" s="8">
        <v>2653371</v>
      </c>
      <c r="D5" s="8">
        <v>37772</v>
      </c>
      <c r="E5" s="8">
        <v>592</v>
      </c>
      <c r="F5" s="10">
        <v>3840693.55115424</v>
      </c>
      <c r="J5" s="2"/>
      <c r="O5" s="2"/>
    </row>
    <row r="6" spans="1:15" ht="16.5" customHeight="1" x14ac:dyDescent="0.25">
      <c r="A6" s="31">
        <v>2</v>
      </c>
      <c r="B6" s="12" t="s">
        <v>41</v>
      </c>
      <c r="C6" s="13">
        <v>1163053</v>
      </c>
      <c r="D6" s="13">
        <v>32395</v>
      </c>
      <c r="E6" s="13">
        <v>414</v>
      </c>
      <c r="F6" s="15">
        <v>3175502.4430938</v>
      </c>
      <c r="J6" s="2"/>
      <c r="O6" s="2"/>
    </row>
    <row r="7" spans="1:15" ht="16.5" customHeight="1" x14ac:dyDescent="0.25">
      <c r="A7" s="31">
        <v>3</v>
      </c>
      <c r="B7" s="12" t="s">
        <v>23</v>
      </c>
      <c r="C7" s="13">
        <v>2963947</v>
      </c>
      <c r="D7" s="13">
        <v>46627</v>
      </c>
      <c r="E7" s="13">
        <v>1745</v>
      </c>
      <c r="F7" s="15">
        <v>4923868.0763624497</v>
      </c>
      <c r="J7" s="2"/>
      <c r="O7" s="2"/>
    </row>
    <row r="8" spans="1:15" ht="16.5" customHeight="1" x14ac:dyDescent="0.25">
      <c r="A8" s="31">
        <v>4</v>
      </c>
      <c r="B8" s="12" t="s">
        <v>24</v>
      </c>
      <c r="C8" s="13">
        <v>935672</v>
      </c>
      <c r="D8" s="13">
        <v>23455</v>
      </c>
      <c r="E8" s="13">
        <v>221</v>
      </c>
      <c r="F8" s="15">
        <v>2275589.1069432897</v>
      </c>
      <c r="J8" s="2"/>
      <c r="O8" s="2"/>
    </row>
    <row r="9" spans="1:15" ht="16.5" customHeight="1" x14ac:dyDescent="0.25">
      <c r="A9" s="31">
        <v>5</v>
      </c>
      <c r="B9" s="12" t="s">
        <v>42</v>
      </c>
      <c r="C9" s="13">
        <v>5247336</v>
      </c>
      <c r="D9" s="13">
        <v>55814</v>
      </c>
      <c r="E9" s="13">
        <v>944</v>
      </c>
      <c r="F9" s="15">
        <v>4357591.9357731501</v>
      </c>
      <c r="J9" s="2"/>
      <c r="O9" s="2"/>
    </row>
    <row r="10" spans="1:15" ht="16.5" customHeight="1" x14ac:dyDescent="0.25">
      <c r="A10" s="31">
        <v>6</v>
      </c>
      <c r="B10" s="12" t="s">
        <v>73</v>
      </c>
      <c r="C10" s="13">
        <v>179173</v>
      </c>
      <c r="D10" s="13">
        <v>11992</v>
      </c>
      <c r="E10" s="13">
        <v>160</v>
      </c>
      <c r="F10" s="15">
        <v>914139.51305498998</v>
      </c>
      <c r="J10" s="2"/>
      <c r="O10" s="2"/>
    </row>
    <row r="11" spans="1:15" ht="16.5" customHeight="1" x14ac:dyDescent="0.25">
      <c r="A11" s="31">
        <v>7</v>
      </c>
      <c r="B11" s="16" t="s">
        <v>84</v>
      </c>
      <c r="C11" s="13">
        <v>711171</v>
      </c>
      <c r="D11" s="13">
        <v>20188</v>
      </c>
      <c r="E11" s="13">
        <v>372</v>
      </c>
      <c r="F11" s="15">
        <v>1763044.8204268198</v>
      </c>
      <c r="J11" s="2"/>
      <c r="O11" s="2"/>
    </row>
    <row r="12" spans="1:15" ht="16.5" customHeight="1" x14ac:dyDescent="0.25">
      <c r="A12" s="31">
        <v>8</v>
      </c>
      <c r="B12" s="16" t="s">
        <v>26</v>
      </c>
      <c r="C12" s="13">
        <v>582945</v>
      </c>
      <c r="D12" s="13">
        <v>13384</v>
      </c>
      <c r="E12" s="13">
        <v>406</v>
      </c>
      <c r="F12" s="15">
        <v>1400463.8874633103</v>
      </c>
      <c r="J12" s="2"/>
      <c r="O12" s="2"/>
    </row>
    <row r="13" spans="1:15" ht="16.5" customHeight="1" x14ac:dyDescent="0.25">
      <c r="A13" s="31">
        <v>9</v>
      </c>
      <c r="B13" s="16" t="s">
        <v>27</v>
      </c>
      <c r="C13" s="13">
        <v>932795</v>
      </c>
      <c r="D13" s="13">
        <v>32823</v>
      </c>
      <c r="E13" s="13">
        <v>814</v>
      </c>
      <c r="F13" s="15">
        <v>3083328.0781046194</v>
      </c>
      <c r="J13" s="2"/>
      <c r="O13" s="2"/>
    </row>
    <row r="14" spans="1:15" ht="16.5" customHeight="1" x14ac:dyDescent="0.25">
      <c r="A14" s="31">
        <v>10</v>
      </c>
      <c r="B14" s="16" t="s">
        <v>75</v>
      </c>
      <c r="C14" s="13">
        <v>1923338</v>
      </c>
      <c r="D14" s="13">
        <v>17463</v>
      </c>
      <c r="E14" s="13">
        <v>252</v>
      </c>
      <c r="F14" s="15">
        <v>1706583.4744472303</v>
      </c>
      <c r="J14" s="2"/>
      <c r="O14" s="2"/>
    </row>
    <row r="15" spans="1:15" ht="16.5" customHeight="1" x14ac:dyDescent="0.25">
      <c r="A15" s="31">
        <v>11</v>
      </c>
      <c r="B15" s="16" t="s">
        <v>85</v>
      </c>
      <c r="C15" s="13">
        <v>1035496</v>
      </c>
      <c r="D15" s="13">
        <v>21957</v>
      </c>
      <c r="E15" s="13">
        <v>345</v>
      </c>
      <c r="F15" s="15">
        <v>2047316.0399310801</v>
      </c>
      <c r="J15" s="2"/>
      <c r="O15" s="2"/>
    </row>
    <row r="16" spans="1:15" ht="16.5" customHeight="1" x14ac:dyDescent="0.25">
      <c r="A16" s="31">
        <v>12</v>
      </c>
      <c r="B16" s="16" t="s">
        <v>77</v>
      </c>
      <c r="C16" s="13">
        <v>46271</v>
      </c>
      <c r="D16" s="13">
        <v>529</v>
      </c>
      <c r="E16" s="13">
        <v>5</v>
      </c>
      <c r="F16" s="15">
        <v>104546.29191859999</v>
      </c>
      <c r="J16" s="2"/>
      <c r="O16" s="2"/>
    </row>
    <row r="17" spans="1:15" ht="16.5" customHeight="1" x14ac:dyDescent="0.25">
      <c r="A17" s="31">
        <v>13</v>
      </c>
      <c r="B17" s="16" t="s">
        <v>28</v>
      </c>
      <c r="C17" s="13">
        <v>200919</v>
      </c>
      <c r="D17" s="13">
        <v>11985</v>
      </c>
      <c r="E17" s="13">
        <v>131</v>
      </c>
      <c r="F17" s="15">
        <v>2501713.3063838901</v>
      </c>
      <c r="J17" s="2"/>
      <c r="O17" s="2"/>
    </row>
    <row r="18" spans="1:15" ht="16.5" customHeight="1" x14ac:dyDescent="0.25">
      <c r="A18" s="31">
        <v>14</v>
      </c>
      <c r="B18" s="16" t="s">
        <v>43</v>
      </c>
      <c r="C18" s="13">
        <v>558510</v>
      </c>
      <c r="D18" s="13">
        <v>10831</v>
      </c>
      <c r="E18" s="13">
        <v>227</v>
      </c>
      <c r="F18" s="15">
        <v>4050288.8024731106</v>
      </c>
      <c r="J18" s="2"/>
      <c r="O18" s="2"/>
    </row>
    <row r="19" spans="1:15" ht="16.5" customHeight="1" x14ac:dyDescent="0.25">
      <c r="A19" s="31">
        <v>15</v>
      </c>
      <c r="B19" s="16" t="s">
        <v>30</v>
      </c>
      <c r="C19" s="13">
        <v>2360061</v>
      </c>
      <c r="D19" s="13">
        <v>45810</v>
      </c>
      <c r="E19" s="13">
        <v>557</v>
      </c>
      <c r="F19" s="15">
        <v>4042192.8439351297</v>
      </c>
      <c r="J19" s="2"/>
      <c r="O19" s="2"/>
    </row>
    <row r="20" spans="1:15" ht="16.5" customHeight="1" x14ac:dyDescent="0.25">
      <c r="A20" s="31">
        <v>16</v>
      </c>
      <c r="B20" s="16" t="s">
        <v>44</v>
      </c>
      <c r="C20" s="13">
        <v>68336</v>
      </c>
      <c r="D20" s="13">
        <v>426</v>
      </c>
      <c r="E20" s="13">
        <v>9</v>
      </c>
      <c r="F20" s="15">
        <v>23798.438851469997</v>
      </c>
      <c r="J20" s="2"/>
      <c r="O20" s="2"/>
    </row>
    <row r="21" spans="1:15" ht="16.5" customHeight="1" x14ac:dyDescent="0.25">
      <c r="A21" s="31">
        <v>17</v>
      </c>
      <c r="B21" s="16" t="s">
        <v>78</v>
      </c>
      <c r="C21" s="13">
        <v>24894</v>
      </c>
      <c r="D21" s="13">
        <v>2566</v>
      </c>
      <c r="E21" s="13">
        <v>17</v>
      </c>
      <c r="F21" s="15">
        <v>318350.50883991004</v>
      </c>
      <c r="J21" s="2"/>
      <c r="O21" s="2"/>
    </row>
    <row r="22" spans="1:15" ht="16.5" customHeight="1" x14ac:dyDescent="0.25">
      <c r="A22" s="31">
        <v>18</v>
      </c>
      <c r="B22" s="16" t="s">
        <v>45</v>
      </c>
      <c r="C22" s="13">
        <v>674</v>
      </c>
      <c r="D22" s="13">
        <v>28</v>
      </c>
      <c r="E22" s="13">
        <v>0</v>
      </c>
      <c r="F22" s="15">
        <v>3312.6011111100001</v>
      </c>
      <c r="J22" s="2"/>
      <c r="O22" s="2"/>
    </row>
    <row r="23" spans="1:15" ht="16.5" customHeight="1" x14ac:dyDescent="0.25">
      <c r="A23" s="31">
        <v>19</v>
      </c>
      <c r="B23" s="16" t="s">
        <v>33</v>
      </c>
      <c r="C23" s="13">
        <v>120508</v>
      </c>
      <c r="D23" s="13">
        <v>12769</v>
      </c>
      <c r="E23" s="13">
        <v>83</v>
      </c>
      <c r="F23" s="15">
        <v>645276.51960619004</v>
      </c>
      <c r="J23" s="2"/>
      <c r="O23" s="2"/>
    </row>
    <row r="24" spans="1:15" ht="16.5" customHeight="1" x14ac:dyDescent="0.25">
      <c r="A24" s="31">
        <v>20</v>
      </c>
      <c r="B24" s="16" t="s">
        <v>34</v>
      </c>
      <c r="C24" s="13">
        <v>738732</v>
      </c>
      <c r="D24" s="13">
        <v>11369</v>
      </c>
      <c r="E24" s="13">
        <v>3016</v>
      </c>
      <c r="F24" s="15">
        <v>2318591.95075652</v>
      </c>
      <c r="J24" s="2"/>
      <c r="O24" s="2"/>
    </row>
    <row r="25" spans="1:15" ht="16.5" customHeight="1" x14ac:dyDescent="0.25">
      <c r="A25" s="31">
        <v>21</v>
      </c>
      <c r="B25" s="12" t="s">
        <v>35</v>
      </c>
      <c r="C25" s="13">
        <v>19731</v>
      </c>
      <c r="D25" s="13">
        <v>674</v>
      </c>
      <c r="E25" s="13">
        <v>22</v>
      </c>
      <c r="F25" s="15">
        <v>192603.49048356002</v>
      </c>
      <c r="J25" s="2"/>
      <c r="O25" s="2"/>
    </row>
    <row r="26" spans="1:15" ht="16.5" customHeight="1" x14ac:dyDescent="0.25">
      <c r="A26" s="31">
        <v>22</v>
      </c>
      <c r="B26" s="12" t="s">
        <v>36</v>
      </c>
      <c r="C26" s="13">
        <v>211678</v>
      </c>
      <c r="D26" s="13">
        <v>6706</v>
      </c>
      <c r="E26" s="13">
        <v>45</v>
      </c>
      <c r="F26" s="15">
        <v>883473.00317579997</v>
      </c>
      <c r="J26" s="2"/>
      <c r="O26" s="2"/>
    </row>
    <row r="27" spans="1:15" ht="16.5" customHeight="1" x14ac:dyDescent="0.25">
      <c r="A27" s="31">
        <v>23</v>
      </c>
      <c r="B27" s="12" t="s">
        <v>79</v>
      </c>
      <c r="C27" s="13">
        <v>345661</v>
      </c>
      <c r="D27" s="13">
        <v>10332</v>
      </c>
      <c r="E27" s="13">
        <v>370</v>
      </c>
      <c r="F27" s="15">
        <v>1728956.8729119399</v>
      </c>
      <c r="J27" s="2"/>
      <c r="O27" s="2"/>
    </row>
    <row r="28" spans="1:15" ht="16.5" customHeight="1" x14ac:dyDescent="0.25">
      <c r="A28" s="31">
        <v>24</v>
      </c>
      <c r="B28" s="12" t="s">
        <v>80</v>
      </c>
      <c r="C28" s="13">
        <v>292821</v>
      </c>
      <c r="D28" s="13">
        <v>7646</v>
      </c>
      <c r="E28" s="13">
        <v>254</v>
      </c>
      <c r="F28" s="15">
        <v>2178777.2515068799</v>
      </c>
      <c r="J28" s="2"/>
      <c r="O28" s="2"/>
    </row>
    <row r="29" spans="1:15" ht="16.5" customHeight="1" x14ac:dyDescent="0.25">
      <c r="A29" s="31">
        <v>25</v>
      </c>
      <c r="B29" s="12" t="s">
        <v>81</v>
      </c>
      <c r="C29" s="13">
        <v>23961</v>
      </c>
      <c r="D29" s="13">
        <v>635</v>
      </c>
      <c r="E29" s="13">
        <v>9</v>
      </c>
      <c r="F29" s="15">
        <v>84588.663416969997</v>
      </c>
      <c r="J29" s="2"/>
      <c r="O29" s="2"/>
    </row>
    <row r="30" spans="1:15" ht="16.5" customHeight="1" x14ac:dyDescent="0.25">
      <c r="A30" s="31">
        <v>26</v>
      </c>
      <c r="B30" s="18" t="s">
        <v>82</v>
      </c>
      <c r="C30" s="19">
        <v>279518</v>
      </c>
      <c r="D30" s="19">
        <v>7298</v>
      </c>
      <c r="E30" s="19">
        <v>234</v>
      </c>
      <c r="F30" s="21">
        <v>1225495.87232053</v>
      </c>
      <c r="J30" s="2"/>
      <c r="O30" s="2"/>
    </row>
    <row r="31" spans="1:15" ht="16.5" customHeight="1" x14ac:dyDescent="0.25">
      <c r="A31" s="31">
        <v>27</v>
      </c>
      <c r="B31" s="12" t="s">
        <v>83</v>
      </c>
      <c r="C31" s="13">
        <v>7967</v>
      </c>
      <c r="D31" s="13">
        <v>326</v>
      </c>
      <c r="E31" s="13">
        <v>5</v>
      </c>
      <c r="F31" s="15">
        <v>31666.370918610002</v>
      </c>
      <c r="J31" s="2"/>
      <c r="O31" s="2"/>
    </row>
    <row r="32" spans="1:15" ht="16.5" customHeight="1" x14ac:dyDescent="0.25">
      <c r="A32" s="31">
        <v>28</v>
      </c>
      <c r="B32" s="12" t="s">
        <v>46</v>
      </c>
      <c r="C32" s="13">
        <v>1085</v>
      </c>
      <c r="D32" s="13">
        <v>80</v>
      </c>
      <c r="E32" s="13">
        <v>7</v>
      </c>
      <c r="F32" s="15">
        <v>58473.943832729994</v>
      </c>
      <c r="J32" s="2"/>
      <c r="O32" s="2"/>
    </row>
    <row r="33" spans="1:15" ht="16.5" customHeight="1" x14ac:dyDescent="0.25">
      <c r="A33" s="31">
        <v>29</v>
      </c>
      <c r="B33" s="12" t="s">
        <v>38</v>
      </c>
      <c r="C33" s="13">
        <v>9437</v>
      </c>
      <c r="D33" s="13">
        <v>239</v>
      </c>
      <c r="E33" s="13">
        <v>39</v>
      </c>
      <c r="F33" s="15">
        <v>82508.365248070011</v>
      </c>
      <c r="J33" s="2"/>
      <c r="O33" s="2"/>
    </row>
    <row r="34" spans="1:15" ht="16.5" customHeight="1" x14ac:dyDescent="0.25">
      <c r="A34" s="31">
        <v>30</v>
      </c>
      <c r="B34" s="28" t="s">
        <v>39</v>
      </c>
      <c r="C34" s="19">
        <v>1724</v>
      </c>
      <c r="D34" s="19">
        <v>141</v>
      </c>
      <c r="E34" s="19">
        <v>2</v>
      </c>
      <c r="F34" s="21">
        <v>65878.789498289989</v>
      </c>
      <c r="J34" s="2"/>
      <c r="O34" s="2"/>
    </row>
    <row r="35" spans="1:15" ht="16.5" customHeight="1" thickBot="1" x14ac:dyDescent="0.3">
      <c r="A35" s="32">
        <v>31</v>
      </c>
      <c r="B35" s="29" t="s">
        <v>99</v>
      </c>
      <c r="C35" s="26">
        <v>297</v>
      </c>
      <c r="D35" s="26">
        <v>6</v>
      </c>
      <c r="E35" s="26">
        <v>0</v>
      </c>
      <c r="F35" s="33">
        <v>4.9471999000000002</v>
      </c>
      <c r="J35" s="2"/>
      <c r="O35" s="2"/>
    </row>
    <row r="36" spans="1:15" ht="21.75" customHeight="1" thickBot="1" x14ac:dyDescent="0.3">
      <c r="A36" s="39" t="s">
        <v>8</v>
      </c>
      <c r="B36" s="40"/>
      <c r="C36" s="3">
        <f>SUM(C5:C35)</f>
        <v>23641082</v>
      </c>
      <c r="D36" s="3">
        <f>SUM(D5:D35)</f>
        <v>444266</v>
      </c>
      <c r="E36" s="3">
        <f>SUM(E5:E35)</f>
        <v>11297</v>
      </c>
      <c r="F36" s="4">
        <f>SUM(F5:F35)</f>
        <v>50028619.761144198</v>
      </c>
      <c r="J36" s="2"/>
    </row>
    <row r="37" spans="1:15" x14ac:dyDescent="0.25">
      <c r="C37" s="2"/>
    </row>
    <row r="40" spans="1:15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5" zoomScaleNormal="85" workbookViewId="0">
      <selection activeCell="B35" sqref="B3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49" t="s">
        <v>70</v>
      </c>
      <c r="C1" s="49"/>
      <c r="D1" s="49"/>
      <c r="E1" s="49"/>
      <c r="F1" s="49"/>
    </row>
    <row r="2" spans="1:15" ht="47.25" customHeight="1" thickBot="1" x14ac:dyDescent="0.3">
      <c r="B2" s="50"/>
      <c r="C2" s="50"/>
      <c r="D2" s="50"/>
      <c r="E2" s="50"/>
      <c r="F2" s="50"/>
    </row>
    <row r="3" spans="1:15" ht="15.75" customHeight="1" x14ac:dyDescent="0.25">
      <c r="A3" s="41" t="s">
        <v>0</v>
      </c>
      <c r="B3" s="43" t="s">
        <v>9</v>
      </c>
      <c r="C3" s="45" t="s">
        <v>20</v>
      </c>
      <c r="D3" s="45" t="s">
        <v>10</v>
      </c>
      <c r="E3" s="45" t="s">
        <v>11</v>
      </c>
      <c r="F3" s="47" t="s">
        <v>71</v>
      </c>
    </row>
    <row r="4" spans="1:15" ht="84.75" customHeight="1" thickBot="1" x14ac:dyDescent="0.3">
      <c r="A4" s="42"/>
      <c r="B4" s="44"/>
      <c r="C4" s="46"/>
      <c r="D4" s="46"/>
      <c r="E4" s="46"/>
      <c r="F4" s="48"/>
    </row>
    <row r="5" spans="1:15" ht="16.5" customHeight="1" x14ac:dyDescent="0.25">
      <c r="A5" s="30">
        <v>1</v>
      </c>
      <c r="B5" s="7" t="s">
        <v>47</v>
      </c>
      <c r="C5" s="8">
        <v>2653371</v>
      </c>
      <c r="D5" s="8">
        <v>37772</v>
      </c>
      <c r="E5" s="8">
        <v>592</v>
      </c>
      <c r="F5" s="10">
        <v>3840693.55115424</v>
      </c>
      <c r="O5" s="2"/>
    </row>
    <row r="6" spans="1:15" ht="16.5" customHeight="1" x14ac:dyDescent="0.25">
      <c r="A6" s="31">
        <v>2</v>
      </c>
      <c r="B6" s="12" t="s">
        <v>86</v>
      </c>
      <c r="C6" s="13">
        <v>1163053</v>
      </c>
      <c r="D6" s="13">
        <v>32395</v>
      </c>
      <c r="E6" s="13">
        <v>414</v>
      </c>
      <c r="F6" s="15">
        <v>3175502.4430938</v>
      </c>
      <c r="O6" s="2"/>
    </row>
    <row r="7" spans="1:15" ht="16.5" customHeight="1" x14ac:dyDescent="0.25">
      <c r="A7" s="31">
        <v>3</v>
      </c>
      <c r="B7" s="12" t="s">
        <v>48</v>
      </c>
      <c r="C7" s="13">
        <v>2963947</v>
      </c>
      <c r="D7" s="13">
        <v>46627</v>
      </c>
      <c r="E7" s="13">
        <v>1745</v>
      </c>
      <c r="F7" s="15">
        <v>4923868.0763624497</v>
      </c>
      <c r="O7" s="2"/>
    </row>
    <row r="8" spans="1:15" ht="16.5" customHeight="1" x14ac:dyDescent="0.25">
      <c r="A8" s="31">
        <v>4</v>
      </c>
      <c r="B8" s="12" t="s">
        <v>49</v>
      </c>
      <c r="C8" s="13">
        <v>935672</v>
      </c>
      <c r="D8" s="13">
        <v>23455</v>
      </c>
      <c r="E8" s="13">
        <v>221</v>
      </c>
      <c r="F8" s="15">
        <v>2275589.1069432897</v>
      </c>
      <c r="O8" s="2"/>
    </row>
    <row r="9" spans="1:15" ht="16.5" customHeight="1" x14ac:dyDescent="0.25">
      <c r="A9" s="31">
        <v>5</v>
      </c>
      <c r="B9" s="12" t="s">
        <v>50</v>
      </c>
      <c r="C9" s="13">
        <v>5247336</v>
      </c>
      <c r="D9" s="13">
        <v>55814</v>
      </c>
      <c r="E9" s="13">
        <v>944</v>
      </c>
      <c r="F9" s="15">
        <v>4357591.9357731501</v>
      </c>
      <c r="O9" s="2"/>
    </row>
    <row r="10" spans="1:15" ht="16.5" customHeight="1" x14ac:dyDescent="0.25">
      <c r="A10" s="31">
        <v>6</v>
      </c>
      <c r="B10" s="12" t="s">
        <v>87</v>
      </c>
      <c r="C10" s="13">
        <v>179173</v>
      </c>
      <c r="D10" s="13">
        <v>11992</v>
      </c>
      <c r="E10" s="13">
        <v>160</v>
      </c>
      <c r="F10" s="15">
        <v>914139.51305498998</v>
      </c>
      <c r="O10" s="2"/>
    </row>
    <row r="11" spans="1:15" ht="16.5" customHeight="1" x14ac:dyDescent="0.25">
      <c r="A11" s="31">
        <v>7</v>
      </c>
      <c r="B11" s="16" t="s">
        <v>51</v>
      </c>
      <c r="C11" s="13">
        <v>711171</v>
      </c>
      <c r="D11" s="13">
        <v>20188</v>
      </c>
      <c r="E11" s="13">
        <v>372</v>
      </c>
      <c r="F11" s="15">
        <v>1763044.8204268198</v>
      </c>
      <c r="O11" s="2"/>
    </row>
    <row r="12" spans="1:15" ht="16.5" customHeight="1" x14ac:dyDescent="0.25">
      <c r="A12" s="31">
        <v>8</v>
      </c>
      <c r="B12" s="16" t="s">
        <v>52</v>
      </c>
      <c r="C12" s="13">
        <v>582945</v>
      </c>
      <c r="D12" s="13">
        <v>13384</v>
      </c>
      <c r="E12" s="13">
        <v>406</v>
      </c>
      <c r="F12" s="15">
        <v>1400463.8874633103</v>
      </c>
      <c r="O12" s="2"/>
    </row>
    <row r="13" spans="1:15" ht="16.5" customHeight="1" x14ac:dyDescent="0.25">
      <c r="A13" s="31">
        <v>9</v>
      </c>
      <c r="B13" s="16" t="s">
        <v>27</v>
      </c>
      <c r="C13" s="13">
        <v>932795</v>
      </c>
      <c r="D13" s="13">
        <v>32823</v>
      </c>
      <c r="E13" s="13">
        <v>814</v>
      </c>
      <c r="F13" s="15">
        <v>3083328.0781046194</v>
      </c>
      <c r="O13" s="2"/>
    </row>
    <row r="14" spans="1:15" ht="16.5" customHeight="1" x14ac:dyDescent="0.25">
      <c r="A14" s="31">
        <v>10</v>
      </c>
      <c r="B14" s="16" t="s">
        <v>88</v>
      </c>
      <c r="C14" s="13">
        <v>1923338</v>
      </c>
      <c r="D14" s="13">
        <v>17463</v>
      </c>
      <c r="E14" s="13">
        <v>252</v>
      </c>
      <c r="F14" s="15">
        <v>1706583.4744472303</v>
      </c>
      <c r="O14" s="2"/>
    </row>
    <row r="15" spans="1:15" ht="16.5" customHeight="1" x14ac:dyDescent="0.25">
      <c r="A15" s="31">
        <v>11</v>
      </c>
      <c r="B15" s="16" t="s">
        <v>89</v>
      </c>
      <c r="C15" s="13">
        <v>1035496</v>
      </c>
      <c r="D15" s="13">
        <v>21957</v>
      </c>
      <c r="E15" s="13">
        <v>345</v>
      </c>
      <c r="F15" s="15">
        <v>2047316.0399310801</v>
      </c>
      <c r="O15" s="2"/>
    </row>
    <row r="16" spans="1:15" ht="16.5" customHeight="1" x14ac:dyDescent="0.25">
      <c r="A16" s="31">
        <v>12</v>
      </c>
      <c r="B16" s="16" t="s">
        <v>77</v>
      </c>
      <c r="C16" s="13">
        <v>46271</v>
      </c>
      <c r="D16" s="13">
        <v>529</v>
      </c>
      <c r="E16" s="13">
        <v>5</v>
      </c>
      <c r="F16" s="15">
        <v>104546.29191859999</v>
      </c>
      <c r="O16" s="2"/>
    </row>
    <row r="17" spans="1:15" ht="16.5" customHeight="1" x14ac:dyDescent="0.25">
      <c r="A17" s="31">
        <v>13</v>
      </c>
      <c r="B17" s="16" t="s">
        <v>53</v>
      </c>
      <c r="C17" s="13">
        <v>200919</v>
      </c>
      <c r="D17" s="13">
        <v>11985</v>
      </c>
      <c r="E17" s="13">
        <v>131</v>
      </c>
      <c r="F17" s="15">
        <v>2501713.3063838901</v>
      </c>
      <c r="O17" s="2"/>
    </row>
    <row r="18" spans="1:15" ht="16.5" customHeight="1" x14ac:dyDescent="0.25">
      <c r="A18" s="31">
        <v>14</v>
      </c>
      <c r="B18" s="16" t="s">
        <v>54</v>
      </c>
      <c r="C18" s="13">
        <v>558510</v>
      </c>
      <c r="D18" s="13">
        <v>10831</v>
      </c>
      <c r="E18" s="13">
        <v>227</v>
      </c>
      <c r="F18" s="15">
        <v>4050288.8024731106</v>
      </c>
      <c r="O18" s="2"/>
    </row>
    <row r="19" spans="1:15" ht="16.5" customHeight="1" x14ac:dyDescent="0.25">
      <c r="A19" s="31">
        <v>15</v>
      </c>
      <c r="B19" s="16" t="s">
        <v>55</v>
      </c>
      <c r="C19" s="13">
        <v>2360061</v>
      </c>
      <c r="D19" s="13">
        <v>45810</v>
      </c>
      <c r="E19" s="13">
        <v>557</v>
      </c>
      <c r="F19" s="15">
        <v>4042192.8439351297</v>
      </c>
      <c r="O19" s="2"/>
    </row>
    <row r="20" spans="1:15" ht="16.5" customHeight="1" x14ac:dyDescent="0.25">
      <c r="A20" s="31">
        <v>16</v>
      </c>
      <c r="B20" s="16" t="s">
        <v>56</v>
      </c>
      <c r="C20" s="13">
        <v>68336</v>
      </c>
      <c r="D20" s="13">
        <v>426</v>
      </c>
      <c r="E20" s="13">
        <v>9</v>
      </c>
      <c r="F20" s="15">
        <v>23798.438851469997</v>
      </c>
      <c r="O20" s="2"/>
    </row>
    <row r="21" spans="1:15" ht="16.5" customHeight="1" x14ac:dyDescent="0.25">
      <c r="A21" s="31">
        <v>17</v>
      </c>
      <c r="B21" s="16" t="s">
        <v>90</v>
      </c>
      <c r="C21" s="13">
        <v>24894</v>
      </c>
      <c r="D21" s="13">
        <v>2566</v>
      </c>
      <c r="E21" s="13">
        <v>17</v>
      </c>
      <c r="F21" s="15">
        <v>318350.50883991004</v>
      </c>
      <c r="O21" s="2"/>
    </row>
    <row r="22" spans="1:15" ht="16.5" customHeight="1" x14ac:dyDescent="0.25">
      <c r="A22" s="31">
        <v>18</v>
      </c>
      <c r="B22" s="16" t="s">
        <v>57</v>
      </c>
      <c r="C22" s="13">
        <v>674</v>
      </c>
      <c r="D22" s="13">
        <v>28</v>
      </c>
      <c r="E22" s="13">
        <v>0</v>
      </c>
      <c r="F22" s="15">
        <v>3312.6011111100001</v>
      </c>
      <c r="O22" s="2"/>
    </row>
    <row r="23" spans="1:15" ht="16.5" customHeight="1" x14ac:dyDescent="0.25">
      <c r="A23" s="31">
        <v>19</v>
      </c>
      <c r="B23" s="16" t="s">
        <v>58</v>
      </c>
      <c r="C23" s="13">
        <v>120508</v>
      </c>
      <c r="D23" s="13">
        <v>12769</v>
      </c>
      <c r="E23" s="13">
        <v>83</v>
      </c>
      <c r="F23" s="15">
        <v>645276.51960619004</v>
      </c>
      <c r="O23" s="2"/>
    </row>
    <row r="24" spans="1:15" ht="16.5" customHeight="1" x14ac:dyDescent="0.25">
      <c r="A24" s="31">
        <v>20</v>
      </c>
      <c r="B24" s="16" t="s">
        <v>59</v>
      </c>
      <c r="C24" s="13">
        <v>738732</v>
      </c>
      <c r="D24" s="13">
        <v>11369</v>
      </c>
      <c r="E24" s="13">
        <v>3016</v>
      </c>
      <c r="F24" s="15">
        <v>2318591.95075652</v>
      </c>
      <c r="O24" s="2"/>
    </row>
    <row r="25" spans="1:15" ht="16.5" customHeight="1" x14ac:dyDescent="0.25">
      <c r="A25" s="31">
        <v>21</v>
      </c>
      <c r="B25" s="12" t="s">
        <v>60</v>
      </c>
      <c r="C25" s="13">
        <v>19731</v>
      </c>
      <c r="D25" s="13">
        <v>674</v>
      </c>
      <c r="E25" s="13">
        <v>22</v>
      </c>
      <c r="F25" s="15">
        <v>192603.49048356002</v>
      </c>
      <c r="O25" s="2"/>
    </row>
    <row r="26" spans="1:15" ht="16.5" customHeight="1" x14ac:dyDescent="0.25">
      <c r="A26" s="31">
        <v>22</v>
      </c>
      <c r="B26" s="12" t="s">
        <v>91</v>
      </c>
      <c r="C26" s="13">
        <v>211678</v>
      </c>
      <c r="D26" s="13">
        <v>6706</v>
      </c>
      <c r="E26" s="13">
        <v>45</v>
      </c>
      <c r="F26" s="15">
        <v>883473.00317579997</v>
      </c>
      <c r="O26" s="2"/>
    </row>
    <row r="27" spans="1:15" ht="16.5" customHeight="1" x14ac:dyDescent="0.25">
      <c r="A27" s="31">
        <v>23</v>
      </c>
      <c r="B27" s="12" t="s">
        <v>79</v>
      </c>
      <c r="C27" s="13">
        <v>345661</v>
      </c>
      <c r="D27" s="13">
        <v>10332</v>
      </c>
      <c r="E27" s="13">
        <v>370</v>
      </c>
      <c r="F27" s="15">
        <v>1728956.8729119399</v>
      </c>
      <c r="O27" s="2"/>
    </row>
    <row r="28" spans="1:15" ht="16.5" customHeight="1" x14ac:dyDescent="0.25">
      <c r="A28" s="31">
        <v>24</v>
      </c>
      <c r="B28" s="12" t="s">
        <v>80</v>
      </c>
      <c r="C28" s="13">
        <v>292821</v>
      </c>
      <c r="D28" s="13">
        <v>7646</v>
      </c>
      <c r="E28" s="13">
        <v>254</v>
      </c>
      <c r="F28" s="15">
        <v>2178777.2515068799</v>
      </c>
      <c r="O28" s="2"/>
    </row>
    <row r="29" spans="1:15" ht="16.5" customHeight="1" x14ac:dyDescent="0.25">
      <c r="A29" s="31">
        <v>25</v>
      </c>
      <c r="B29" s="12" t="s">
        <v>81</v>
      </c>
      <c r="C29" s="13">
        <v>23961</v>
      </c>
      <c r="D29" s="13">
        <v>635</v>
      </c>
      <c r="E29" s="13">
        <v>9</v>
      </c>
      <c r="F29" s="15">
        <v>84588.663416969997</v>
      </c>
      <c r="O29" s="2"/>
    </row>
    <row r="30" spans="1:15" ht="16.5" customHeight="1" x14ac:dyDescent="0.25">
      <c r="A30" s="31">
        <v>26</v>
      </c>
      <c r="B30" s="18" t="s">
        <v>92</v>
      </c>
      <c r="C30" s="19">
        <v>279518</v>
      </c>
      <c r="D30" s="19">
        <v>7298</v>
      </c>
      <c r="E30" s="19">
        <v>234</v>
      </c>
      <c r="F30" s="21">
        <v>1225495.87232053</v>
      </c>
      <c r="O30" s="2"/>
    </row>
    <row r="31" spans="1:15" ht="16.5" customHeight="1" x14ac:dyDescent="0.25">
      <c r="A31" s="31">
        <v>27</v>
      </c>
      <c r="B31" s="12" t="s">
        <v>93</v>
      </c>
      <c r="C31" s="13">
        <v>7967</v>
      </c>
      <c r="D31" s="13">
        <v>326</v>
      </c>
      <c r="E31" s="13">
        <v>5</v>
      </c>
      <c r="F31" s="15">
        <v>31666.370918610002</v>
      </c>
      <c r="O31" s="2"/>
    </row>
    <row r="32" spans="1:15" ht="16.5" customHeight="1" x14ac:dyDescent="0.25">
      <c r="A32" s="31">
        <v>28</v>
      </c>
      <c r="B32" s="12" t="s">
        <v>61</v>
      </c>
      <c r="C32" s="13">
        <v>1085</v>
      </c>
      <c r="D32" s="13">
        <v>80</v>
      </c>
      <c r="E32" s="13">
        <v>7</v>
      </c>
      <c r="F32" s="15">
        <v>58473.943832729994</v>
      </c>
      <c r="O32" s="2"/>
    </row>
    <row r="33" spans="1:15" ht="16.5" customHeight="1" x14ac:dyDescent="0.25">
      <c r="A33" s="31">
        <v>29</v>
      </c>
      <c r="B33" s="12" t="s">
        <v>62</v>
      </c>
      <c r="C33" s="13">
        <v>9437</v>
      </c>
      <c r="D33" s="13">
        <v>239</v>
      </c>
      <c r="E33" s="13">
        <v>39</v>
      </c>
      <c r="F33" s="15">
        <v>82508.365248070011</v>
      </c>
      <c r="O33" s="2"/>
    </row>
    <row r="34" spans="1:15" ht="16.5" customHeight="1" x14ac:dyDescent="0.25">
      <c r="A34" s="31">
        <v>30</v>
      </c>
      <c r="B34" s="22" t="s">
        <v>39</v>
      </c>
      <c r="C34" s="19">
        <v>1724</v>
      </c>
      <c r="D34" s="19">
        <v>141</v>
      </c>
      <c r="E34" s="19">
        <v>2</v>
      </c>
      <c r="F34" s="21">
        <v>65878.789498289989</v>
      </c>
      <c r="O34" s="2"/>
    </row>
    <row r="35" spans="1:15" ht="16.5" customHeight="1" thickBot="1" x14ac:dyDescent="0.3">
      <c r="A35" s="32">
        <v>31</v>
      </c>
      <c r="B35" s="18" t="s">
        <v>99</v>
      </c>
      <c r="C35" s="34">
        <v>297</v>
      </c>
      <c r="D35" s="34">
        <v>6</v>
      </c>
      <c r="E35" s="34">
        <v>0</v>
      </c>
      <c r="F35" s="33">
        <v>4.9471999000000002</v>
      </c>
      <c r="O35" s="2"/>
    </row>
    <row r="36" spans="1:15" ht="21.75" customHeight="1" thickBot="1" x14ac:dyDescent="0.3">
      <c r="A36" s="39" t="s">
        <v>12</v>
      </c>
      <c r="B36" s="40"/>
      <c r="C36" s="3">
        <f>SUM(C5:C35)</f>
        <v>23641082</v>
      </c>
      <c r="D36" s="3">
        <f>SUM(D5:D35)</f>
        <v>444266</v>
      </c>
      <c r="E36" s="3">
        <f>SUM(E5:E35)</f>
        <v>11297</v>
      </c>
      <c r="F36" s="4">
        <f>SUM(F5:F35)</f>
        <v>50028619.761144198</v>
      </c>
    </row>
    <row r="37" spans="1:15" x14ac:dyDescent="0.25">
      <c r="C37" s="2"/>
    </row>
    <row r="40" spans="1:15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5" zoomScaleNormal="85" workbookViewId="0">
      <selection activeCell="J30" sqref="J30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8.75" customHeight="1" x14ac:dyDescent="0.25">
      <c r="B1" s="49" t="s">
        <v>72</v>
      </c>
      <c r="C1" s="49"/>
      <c r="D1" s="49"/>
      <c r="E1" s="49"/>
      <c r="F1" s="49"/>
    </row>
    <row r="2" spans="1:17" ht="47.25" customHeight="1" thickBot="1" x14ac:dyDescent="0.3">
      <c r="B2" s="50"/>
      <c r="C2" s="50"/>
      <c r="D2" s="50"/>
      <c r="E2" s="50"/>
      <c r="F2" s="50"/>
    </row>
    <row r="3" spans="1:17" ht="15.75" customHeight="1" x14ac:dyDescent="0.25">
      <c r="A3" s="41" t="s">
        <v>0</v>
      </c>
      <c r="B3" s="43" t="s">
        <v>13</v>
      </c>
      <c r="C3" s="45" t="s">
        <v>14</v>
      </c>
      <c r="D3" s="45" t="s">
        <v>15</v>
      </c>
      <c r="E3" s="45" t="s">
        <v>16</v>
      </c>
      <c r="F3" s="47" t="s">
        <v>97</v>
      </c>
    </row>
    <row r="4" spans="1:17" ht="84.75" customHeight="1" thickBot="1" x14ac:dyDescent="0.3">
      <c r="A4" s="42"/>
      <c r="B4" s="44"/>
      <c r="C4" s="46"/>
      <c r="D4" s="46"/>
      <c r="E4" s="46"/>
      <c r="F4" s="48"/>
    </row>
    <row r="5" spans="1:17" ht="16.5" customHeight="1" x14ac:dyDescent="0.25">
      <c r="A5" s="30">
        <v>1</v>
      </c>
      <c r="B5" s="7" t="s">
        <v>63</v>
      </c>
      <c r="C5" s="8">
        <v>2653371</v>
      </c>
      <c r="D5" s="35">
        <v>37772</v>
      </c>
      <c r="E5" s="8">
        <v>592</v>
      </c>
      <c r="F5" s="10">
        <v>3840693.55115424</v>
      </c>
      <c r="O5" s="2"/>
      <c r="Q5" s="2"/>
    </row>
    <row r="6" spans="1:17" ht="16.5" customHeight="1" x14ac:dyDescent="0.25">
      <c r="A6" s="31">
        <v>2</v>
      </c>
      <c r="B6" s="12" t="s">
        <v>64</v>
      </c>
      <c r="C6" s="13">
        <v>1163053</v>
      </c>
      <c r="D6" s="36">
        <v>32395</v>
      </c>
      <c r="E6" s="13">
        <v>414</v>
      </c>
      <c r="F6" s="15">
        <v>3175502.4430938</v>
      </c>
      <c r="O6" s="2"/>
      <c r="Q6" s="2"/>
    </row>
    <row r="7" spans="1:17" ht="16.5" customHeight="1" x14ac:dyDescent="0.25">
      <c r="A7" s="31">
        <v>3</v>
      </c>
      <c r="B7" s="12" t="s">
        <v>48</v>
      </c>
      <c r="C7" s="13">
        <v>2963947</v>
      </c>
      <c r="D7" s="36">
        <v>46627</v>
      </c>
      <c r="E7" s="13">
        <v>1745</v>
      </c>
      <c r="F7" s="15">
        <v>4923868.0763624497</v>
      </c>
      <c r="O7" s="2"/>
      <c r="Q7" s="2"/>
    </row>
    <row r="8" spans="1:17" ht="16.5" customHeight="1" x14ac:dyDescent="0.25">
      <c r="A8" s="31">
        <v>4</v>
      </c>
      <c r="B8" s="12" t="s">
        <v>49</v>
      </c>
      <c r="C8" s="13">
        <v>935672</v>
      </c>
      <c r="D8" s="36">
        <v>23455</v>
      </c>
      <c r="E8" s="13">
        <v>221</v>
      </c>
      <c r="F8" s="15">
        <v>2275589.1069432897</v>
      </c>
      <c r="O8" s="2"/>
      <c r="Q8" s="2"/>
    </row>
    <row r="9" spans="1:17" ht="16.5" customHeight="1" x14ac:dyDescent="0.25">
      <c r="A9" s="31">
        <v>5</v>
      </c>
      <c r="B9" s="12" t="s">
        <v>94</v>
      </c>
      <c r="C9" s="13">
        <v>5247336</v>
      </c>
      <c r="D9" s="36">
        <v>55814</v>
      </c>
      <c r="E9" s="13">
        <v>944</v>
      </c>
      <c r="F9" s="15">
        <v>4357591.9357731501</v>
      </c>
      <c r="O9" s="2"/>
      <c r="Q9" s="2"/>
    </row>
    <row r="10" spans="1:17" ht="16.5" customHeight="1" x14ac:dyDescent="0.25">
      <c r="A10" s="31">
        <v>6</v>
      </c>
      <c r="B10" s="12" t="s">
        <v>87</v>
      </c>
      <c r="C10" s="13">
        <v>179173</v>
      </c>
      <c r="D10" s="36">
        <v>11992</v>
      </c>
      <c r="E10" s="13">
        <v>160</v>
      </c>
      <c r="F10" s="15">
        <v>914139.51305498998</v>
      </c>
      <c r="O10" s="2"/>
      <c r="Q10" s="2"/>
    </row>
    <row r="11" spans="1:17" ht="16.5" customHeight="1" x14ac:dyDescent="0.25">
      <c r="A11" s="31">
        <v>7</v>
      </c>
      <c r="B11" s="16" t="s">
        <v>51</v>
      </c>
      <c r="C11" s="13">
        <v>711171</v>
      </c>
      <c r="D11" s="36">
        <v>20188</v>
      </c>
      <c r="E11" s="13">
        <v>372</v>
      </c>
      <c r="F11" s="15">
        <v>1763044.8204268198</v>
      </c>
      <c r="O11" s="2"/>
      <c r="Q11" s="2"/>
    </row>
    <row r="12" spans="1:17" ht="16.5" customHeight="1" x14ac:dyDescent="0.25">
      <c r="A12" s="31">
        <v>8</v>
      </c>
      <c r="B12" s="16" t="s">
        <v>52</v>
      </c>
      <c r="C12" s="13">
        <v>582945</v>
      </c>
      <c r="D12" s="36">
        <v>13384</v>
      </c>
      <c r="E12" s="13">
        <v>406</v>
      </c>
      <c r="F12" s="15">
        <v>1400463.8874633103</v>
      </c>
      <c r="O12" s="2"/>
      <c r="Q12" s="2"/>
    </row>
    <row r="13" spans="1:17" ht="16.5" customHeight="1" x14ac:dyDescent="0.25">
      <c r="A13" s="31">
        <v>9</v>
      </c>
      <c r="B13" s="16" t="s">
        <v>27</v>
      </c>
      <c r="C13" s="13">
        <v>932795</v>
      </c>
      <c r="D13" s="36">
        <v>32823</v>
      </c>
      <c r="E13" s="13">
        <v>814</v>
      </c>
      <c r="F13" s="15">
        <v>3083328.0781046194</v>
      </c>
      <c r="O13" s="2"/>
      <c r="Q13" s="2"/>
    </row>
    <row r="14" spans="1:17" ht="16.5" customHeight="1" x14ac:dyDescent="0.25">
      <c r="A14" s="31">
        <v>10</v>
      </c>
      <c r="B14" s="16" t="s">
        <v>88</v>
      </c>
      <c r="C14" s="13">
        <v>1923338</v>
      </c>
      <c r="D14" s="36">
        <v>17463</v>
      </c>
      <c r="E14" s="13">
        <v>252</v>
      </c>
      <c r="F14" s="15">
        <v>1706583.4744472303</v>
      </c>
      <c r="O14" s="2"/>
      <c r="Q14" s="2"/>
    </row>
    <row r="15" spans="1:17" ht="16.5" customHeight="1" x14ac:dyDescent="0.25">
      <c r="A15" s="31">
        <v>11</v>
      </c>
      <c r="B15" s="16" t="s">
        <v>95</v>
      </c>
      <c r="C15" s="13">
        <v>1035496</v>
      </c>
      <c r="D15" s="36">
        <v>21957</v>
      </c>
      <c r="E15" s="13">
        <v>345</v>
      </c>
      <c r="F15" s="15">
        <v>2047316.0399310801</v>
      </c>
      <c r="O15" s="2"/>
      <c r="Q15" s="2"/>
    </row>
    <row r="16" spans="1:17" ht="16.5" customHeight="1" x14ac:dyDescent="0.25">
      <c r="A16" s="31">
        <v>12</v>
      </c>
      <c r="B16" s="16" t="s">
        <v>77</v>
      </c>
      <c r="C16" s="13">
        <v>46271</v>
      </c>
      <c r="D16" s="36">
        <v>529</v>
      </c>
      <c r="E16" s="13">
        <v>5</v>
      </c>
      <c r="F16" s="15">
        <v>104546.29191859999</v>
      </c>
      <c r="O16" s="2"/>
      <c r="Q16" s="2"/>
    </row>
    <row r="17" spans="1:17" ht="16.5" customHeight="1" x14ac:dyDescent="0.25">
      <c r="A17" s="31">
        <v>13</v>
      </c>
      <c r="B17" s="16" t="s">
        <v>53</v>
      </c>
      <c r="C17" s="13">
        <v>200919</v>
      </c>
      <c r="D17" s="36">
        <v>11985</v>
      </c>
      <c r="E17" s="13">
        <v>131</v>
      </c>
      <c r="F17" s="15">
        <v>2501713.3063838901</v>
      </c>
      <c r="O17" s="2"/>
      <c r="Q17" s="2"/>
    </row>
    <row r="18" spans="1:17" ht="16.5" customHeight="1" x14ac:dyDescent="0.25">
      <c r="A18" s="31">
        <v>14</v>
      </c>
      <c r="B18" s="16" t="s">
        <v>54</v>
      </c>
      <c r="C18" s="13">
        <v>558510</v>
      </c>
      <c r="D18" s="36">
        <v>10831</v>
      </c>
      <c r="E18" s="13">
        <v>227</v>
      </c>
      <c r="F18" s="15">
        <v>4050288.8024731106</v>
      </c>
      <c r="O18" s="2"/>
      <c r="Q18" s="2"/>
    </row>
    <row r="19" spans="1:17" ht="16.5" customHeight="1" x14ac:dyDescent="0.25">
      <c r="A19" s="31">
        <v>15</v>
      </c>
      <c r="B19" s="16" t="s">
        <v>55</v>
      </c>
      <c r="C19" s="13">
        <v>2360061</v>
      </c>
      <c r="D19" s="36">
        <v>45810</v>
      </c>
      <c r="E19" s="13">
        <v>557</v>
      </c>
      <c r="F19" s="15">
        <v>4042192.8439351297</v>
      </c>
      <c r="O19" s="2"/>
      <c r="Q19" s="2"/>
    </row>
    <row r="20" spans="1:17" ht="16.5" customHeight="1" x14ac:dyDescent="0.25">
      <c r="A20" s="31">
        <v>16</v>
      </c>
      <c r="B20" s="16" t="s">
        <v>65</v>
      </c>
      <c r="C20" s="13">
        <v>68336</v>
      </c>
      <c r="D20" s="36">
        <v>426</v>
      </c>
      <c r="E20" s="13">
        <v>9</v>
      </c>
      <c r="F20" s="15">
        <v>23798.438851469997</v>
      </c>
      <c r="O20" s="2"/>
      <c r="Q20" s="2"/>
    </row>
    <row r="21" spans="1:17" ht="16.5" customHeight="1" x14ac:dyDescent="0.25">
      <c r="A21" s="31">
        <v>17</v>
      </c>
      <c r="B21" s="16" t="s">
        <v>90</v>
      </c>
      <c r="C21" s="13">
        <v>24894</v>
      </c>
      <c r="D21" s="36">
        <v>2566</v>
      </c>
      <c r="E21" s="13">
        <v>17</v>
      </c>
      <c r="F21" s="15">
        <v>318350.50883991004</v>
      </c>
      <c r="O21" s="2"/>
      <c r="Q21" s="2"/>
    </row>
    <row r="22" spans="1:17" ht="16.5" customHeight="1" x14ac:dyDescent="0.25">
      <c r="A22" s="31">
        <v>18</v>
      </c>
      <c r="B22" s="16" t="s">
        <v>66</v>
      </c>
      <c r="C22" s="13">
        <v>674</v>
      </c>
      <c r="D22" s="36">
        <v>28</v>
      </c>
      <c r="E22" s="13">
        <v>0</v>
      </c>
      <c r="F22" s="15">
        <v>3312.6011111100001</v>
      </c>
      <c r="O22" s="2"/>
      <c r="Q22" s="2"/>
    </row>
    <row r="23" spans="1:17" ht="16.5" customHeight="1" x14ac:dyDescent="0.25">
      <c r="A23" s="31">
        <v>19</v>
      </c>
      <c r="B23" s="16" t="s">
        <v>58</v>
      </c>
      <c r="C23" s="13">
        <v>120508</v>
      </c>
      <c r="D23" s="36">
        <v>12769</v>
      </c>
      <c r="E23" s="13">
        <v>83</v>
      </c>
      <c r="F23" s="15">
        <v>645276.51960619004</v>
      </c>
      <c r="O23" s="2"/>
      <c r="Q23" s="2"/>
    </row>
    <row r="24" spans="1:17" ht="16.5" customHeight="1" x14ac:dyDescent="0.25">
      <c r="A24" s="31">
        <v>20</v>
      </c>
      <c r="B24" s="16" t="s">
        <v>59</v>
      </c>
      <c r="C24" s="13">
        <v>738732</v>
      </c>
      <c r="D24" s="36">
        <v>11369</v>
      </c>
      <c r="E24" s="13">
        <v>3016</v>
      </c>
      <c r="F24" s="15">
        <v>2318591.95075652</v>
      </c>
      <c r="O24" s="2"/>
      <c r="Q24" s="2"/>
    </row>
    <row r="25" spans="1:17" ht="16.5" customHeight="1" x14ac:dyDescent="0.25">
      <c r="A25" s="31">
        <v>21</v>
      </c>
      <c r="B25" s="12" t="s">
        <v>60</v>
      </c>
      <c r="C25" s="13">
        <v>19731</v>
      </c>
      <c r="D25" s="36">
        <v>674</v>
      </c>
      <c r="E25" s="13">
        <v>22</v>
      </c>
      <c r="F25" s="15">
        <v>192603.49048356002</v>
      </c>
      <c r="O25" s="2"/>
      <c r="Q25" s="2"/>
    </row>
    <row r="26" spans="1:17" ht="16.5" customHeight="1" x14ac:dyDescent="0.25">
      <c r="A26" s="31">
        <v>22</v>
      </c>
      <c r="B26" s="12" t="s">
        <v>91</v>
      </c>
      <c r="C26" s="13">
        <v>211678</v>
      </c>
      <c r="D26" s="36">
        <v>6706</v>
      </c>
      <c r="E26" s="13">
        <v>45</v>
      </c>
      <c r="F26" s="15">
        <v>883473.00317579997</v>
      </c>
      <c r="O26" s="2"/>
      <c r="Q26" s="2"/>
    </row>
    <row r="27" spans="1:17" ht="16.5" customHeight="1" x14ac:dyDescent="0.25">
      <c r="A27" s="31">
        <v>23</v>
      </c>
      <c r="B27" s="12" t="s">
        <v>79</v>
      </c>
      <c r="C27" s="13">
        <v>345661</v>
      </c>
      <c r="D27" s="36">
        <v>10332</v>
      </c>
      <c r="E27" s="13">
        <v>370</v>
      </c>
      <c r="F27" s="15">
        <v>1728956.8729119399</v>
      </c>
      <c r="O27" s="2"/>
      <c r="Q27" s="2"/>
    </row>
    <row r="28" spans="1:17" ht="16.5" customHeight="1" x14ac:dyDescent="0.25">
      <c r="A28" s="31">
        <v>24</v>
      </c>
      <c r="B28" s="12" t="s">
        <v>80</v>
      </c>
      <c r="C28" s="13">
        <v>292821</v>
      </c>
      <c r="D28" s="36">
        <v>7646</v>
      </c>
      <c r="E28" s="13">
        <v>254</v>
      </c>
      <c r="F28" s="15">
        <v>2178777.2515068799</v>
      </c>
      <c r="O28" s="2"/>
      <c r="Q28" s="2"/>
    </row>
    <row r="29" spans="1:17" ht="16.5" customHeight="1" x14ac:dyDescent="0.25">
      <c r="A29" s="31">
        <v>25</v>
      </c>
      <c r="B29" s="12" t="s">
        <v>81</v>
      </c>
      <c r="C29" s="13">
        <v>23961</v>
      </c>
      <c r="D29" s="36">
        <v>635</v>
      </c>
      <c r="E29" s="13">
        <v>9</v>
      </c>
      <c r="F29" s="15">
        <v>84588.663416969997</v>
      </c>
      <c r="O29" s="2"/>
      <c r="Q29" s="2"/>
    </row>
    <row r="30" spans="1:17" ht="16.5" customHeight="1" x14ac:dyDescent="0.25">
      <c r="A30" s="31">
        <v>26</v>
      </c>
      <c r="B30" s="18" t="s">
        <v>92</v>
      </c>
      <c r="C30" s="19">
        <v>279518</v>
      </c>
      <c r="D30" s="37">
        <v>7298</v>
      </c>
      <c r="E30" s="19">
        <v>234</v>
      </c>
      <c r="F30" s="21">
        <v>1225495.87232053</v>
      </c>
      <c r="O30" s="2"/>
      <c r="Q30" s="2"/>
    </row>
    <row r="31" spans="1:17" ht="16.5" customHeight="1" x14ac:dyDescent="0.25">
      <c r="A31" s="31">
        <v>27</v>
      </c>
      <c r="B31" s="12" t="s">
        <v>93</v>
      </c>
      <c r="C31" s="13">
        <v>7967</v>
      </c>
      <c r="D31" s="36">
        <v>326</v>
      </c>
      <c r="E31" s="13">
        <v>5</v>
      </c>
      <c r="F31" s="15">
        <v>31666.370918610002</v>
      </c>
      <c r="O31" s="2"/>
      <c r="Q31" s="2"/>
    </row>
    <row r="32" spans="1:17" ht="16.5" customHeight="1" x14ac:dyDescent="0.25">
      <c r="A32" s="31">
        <v>28</v>
      </c>
      <c r="B32" s="12" t="s">
        <v>67</v>
      </c>
      <c r="C32" s="13">
        <v>1085</v>
      </c>
      <c r="D32" s="36">
        <v>80</v>
      </c>
      <c r="E32" s="13">
        <v>7</v>
      </c>
      <c r="F32" s="15">
        <v>58473.943832729994</v>
      </c>
      <c r="O32" s="2"/>
      <c r="Q32" s="2"/>
    </row>
    <row r="33" spans="1:17" ht="16.5" customHeight="1" x14ac:dyDescent="0.25">
      <c r="A33" s="31">
        <v>29</v>
      </c>
      <c r="B33" s="12" t="s">
        <v>62</v>
      </c>
      <c r="C33" s="13">
        <v>9437</v>
      </c>
      <c r="D33" s="36">
        <v>239</v>
      </c>
      <c r="E33" s="13">
        <v>39</v>
      </c>
      <c r="F33" s="15">
        <v>82508.365248070011</v>
      </c>
      <c r="O33" s="2"/>
      <c r="Q33" s="2"/>
    </row>
    <row r="34" spans="1:17" ht="16.5" customHeight="1" x14ac:dyDescent="0.25">
      <c r="A34" s="31">
        <v>30</v>
      </c>
      <c r="B34" s="22" t="s">
        <v>39</v>
      </c>
      <c r="C34" s="19">
        <v>1724</v>
      </c>
      <c r="D34" s="37">
        <v>141</v>
      </c>
      <c r="E34" s="19">
        <v>2</v>
      </c>
      <c r="F34" s="21">
        <v>65878.789498289989</v>
      </c>
      <c r="O34" s="2"/>
      <c r="Q34" s="2"/>
    </row>
    <row r="35" spans="1:17" ht="16.5" customHeight="1" thickBot="1" x14ac:dyDescent="0.3">
      <c r="A35" s="32">
        <v>31</v>
      </c>
      <c r="B35" s="18" t="s">
        <v>99</v>
      </c>
      <c r="C35" s="34">
        <v>297</v>
      </c>
      <c r="D35" s="38">
        <v>6</v>
      </c>
      <c r="E35" s="34">
        <v>0</v>
      </c>
      <c r="F35" s="33">
        <v>4.9471999000000002</v>
      </c>
      <c r="O35" s="2"/>
      <c r="Q35" s="2"/>
    </row>
    <row r="36" spans="1:17" ht="21.75" customHeight="1" thickBot="1" x14ac:dyDescent="0.3">
      <c r="A36" s="39" t="s">
        <v>17</v>
      </c>
      <c r="B36" s="40"/>
      <c r="C36" s="3">
        <f>SUM(C5:C35)</f>
        <v>23641082</v>
      </c>
      <c r="D36" s="3">
        <f>SUM(D5:D35)</f>
        <v>444266</v>
      </c>
      <c r="E36" s="3">
        <f>SUM(E5:E35)</f>
        <v>11297</v>
      </c>
      <c r="F36" s="4">
        <f>SUM(F5:F35)</f>
        <v>50028619.761144198</v>
      </c>
      <c r="K36" s="5"/>
      <c r="O36" s="2"/>
      <c r="Q36" s="2"/>
    </row>
    <row r="37" spans="1:17" x14ac:dyDescent="0.25">
      <c r="C37" s="2"/>
    </row>
    <row r="40" spans="1:17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6" type="noConversion"/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2020-09-15T06:12:36Z</dcterms:modified>
</cp:coreProperties>
</file>