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donaeva\Desktop\"/>
    </mc:Choice>
  </mc:AlternateContent>
  <bookViews>
    <workbookView xWindow="0" yWindow="0" windowWidth="20490" windowHeight="7650" tabRatio="756"/>
  </bookViews>
  <sheets>
    <sheet name="16" sheetId="67" r:id="rId1"/>
    <sheet name="17" sheetId="6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</externalReference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 localSheetId="0">#REF!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 localSheetId="0">#REF!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'[5]ж а м и'!$B$12997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'[5]ж а м и'!$B$12997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'[5]ж а м и'!$B$12997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'[5]ж а м и'!$B$12997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[12]tab17!#REF!</definedName>
    <definedName name="____add21" localSheetId="1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[14]Tit!$A$1:$A$4</definedName>
    <definedName name="____Tit2" localSheetId="0">#REF!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[12]tab17!#REF!</definedName>
    <definedName name="___add21" localSheetId="1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localSheetId="1" hidden="1">'[18]tab 19'!#REF!</definedName>
    <definedName name="__123Graph_A" hidden="1">'[18]tab 19'!#REF!</definedName>
    <definedName name="__123Graph_B" localSheetId="0" hidden="1">[19]tab17!#REF!</definedName>
    <definedName name="__123Graph_B" localSheetId="1" hidden="1">[19]tab17!#REF!</definedName>
    <definedName name="__123Graph_B" hidden="1">[19]tab17!#REF!</definedName>
    <definedName name="__123Graph_X" localSheetId="0" hidden="1">[19]tab17!#REF!</definedName>
    <definedName name="__123Graph_X" localSheetId="1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[12]tab17!#REF!</definedName>
    <definedName name="__add21" localSheetId="1" hidden="1">[12]tab17!#REF!</definedName>
    <definedName name="__add21" hidden="1">[12]tab17!#REF!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[13]Q2!$E$64:$AH$64</definedName>
    <definedName name="__NFT1" localSheetId="0">#REF!,#REF!,#REF!,#REF!</definedName>
    <definedName name="__NFT1">#REF!,#REF!,#REF!,#REF!</definedName>
    <definedName name="__Per2">[15]Date!$I$5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localSheetId="1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localSheetId="1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[20]A!$C$28:$AJ$28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localSheetId="1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localSheetId="1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localSheetId="1" hidden="1">#REF!</definedName>
    <definedName name="_19__123Graph_XREALEX_WAGE" hidden="1">#REF!</definedName>
    <definedName name="_2__123Graph_ACHART_1" hidden="1">[20]A!$C$31:$AJ$31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localSheetId="1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localSheetId="1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localSheetId="1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localSheetId="1" hidden="1">#REF!</definedName>
    <definedName name="_36__123Graph_XREALEX_WAGE" hidden="1">#REF!</definedName>
    <definedName name="_4__123Graph_ACHART_2" hidden="1">[20]A!$C$31:$AJ$31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'[18]tab 19'!#REF!</definedName>
    <definedName name="_5__123Graph_AREALEX_WAGE" localSheetId="1" hidden="1">'[18]tab 19'!#REF!</definedName>
    <definedName name="_5__123Graph_AREALEX_WAGE" hidden="1">'[18]tab 19'!#REF!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localSheetId="1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localSheetId="1" hidden="1">'[18]tab 19'!#REF!</definedName>
    <definedName name="_8__123Graph_AREALEX_WAGE" hidden="1">'[18]tab 19'!#REF!</definedName>
    <definedName name="_8__123Graph_BCHART_1" hidden="1">[20]A!$C$28:$AJ$28</definedName>
    <definedName name="_89185A78B00" localSheetId="0">#REF!</definedName>
    <definedName name="_89185A78B00">#REF!</definedName>
    <definedName name="_9__123Graph_BCHART_2" hidden="1">[20]A!$C$36:$AJ$36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[12]tab17!#REF!</definedName>
    <definedName name="_add21" localSheetId="1" hidden="1">[12]tab17!#REF!</definedName>
    <definedName name="_add21" hidden="1">[12]tab17!#REF!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 localSheetId="0">#REF!</definedName>
    <definedName name="_B100000">#REF!</definedName>
    <definedName name="_B699999">'[5]ж а м и'!$B$12997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[23]Q2!$E$64:$AH$64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localSheetId="1" hidden="1">#REF!</definedName>
    <definedName name="_Parse_Out" hidden="1">#REF!</definedName>
    <definedName name="_Per2">[24]Date!$I$5</definedName>
    <definedName name="_Sort" localSheetId="0" hidden="1">#REF!</definedName>
    <definedName name="_Sort" localSheetId="1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'16'!#REF!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[22]!_a1Z,[22]!_a2Z</definedName>
    <definedName name="AAA" localSheetId="0">#REF!</definedName>
    <definedName name="AAA">#REF!</definedName>
    <definedName name="aaaaaaaaaaaaaaaaaaaaaaaaaaaaaaaaaaaaaaaaaaaaaaaaaaaaaaaaaaaaaaa" localSheetId="0" hidden="1">[12]tab17!#REF!</definedName>
    <definedName name="aaaaaaaaaaaaaaaaaaaaaaaaaaaaaaaaaaaaaaaaaaaaaaaaaaaaaaaaaaaaaaa" hidden="1">[12]tab17!#REF!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'[5]ж а м и'!$B$12997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[27]Guidance!$H$4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'[28]fondo promedio'!$A$36:$L$74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[22]!_a1Z,[22]!_a2Z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[32]In!#REF!</definedName>
    <definedName name="DG.5">[32]In!#REF!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[33]Main!$AB$25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[22]!F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[26]Date!$F$5:$G$20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[22]!GFAS</definedName>
    <definedName name="gfgfgg">[22]!дел/1000</definedName>
    <definedName name="gh">#N/A</definedName>
    <definedName name="ghj" localSheetId="0">#REF!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'[34]Analysis of Interest'!$B$80</definedName>
    <definedName name="INTINC">'[35]Analysis of Interest'!$B$41</definedName>
    <definedName name="intloan" localSheetId="0">#REF!</definedName>
    <definedName name="intloan">#REF!</definedName>
    <definedName name="INTRISSNO">#N/A</definedName>
    <definedName name="INTRRATE">#N/A</definedName>
    <definedName name="INVESTMENT">[22]!_a1Z,[22]!_a2Z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'[36]Twenty Largest'!#REF!</definedName>
    <definedName name="jop">'[36]Twenty Largest'!#REF!</definedName>
    <definedName name="JU">[20]A!$I$9:$K$18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'[36]Twenty Largest'!#REF!</definedName>
    <definedName name="kol">'[36]Twenty Largest'!#REF!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[27]Guidance!#REF!</definedName>
    <definedName name="ListToShow">[27]Guidance!#REF!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[13]Q2!$E$63:$AH$63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[13]Q2!$E$47:$AH$47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[8]сана!$B$2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[24]Date!$I$6</definedName>
    <definedName name="Person">[25]Date!$I$4:$I$7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[25]Date!$F$1</definedName>
    <definedName name="PNOTENO">#N/A</definedName>
    <definedName name="PNumMon">[25]Date!$E$1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[33]Links!$A$1:$F$33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[37]Store!$B$128</definedName>
    <definedName name="PROJNO">#N/A</definedName>
    <definedName name="promgraf" localSheetId="0">[38]GRAFPROM!#REF!</definedName>
    <definedName name="promgraf">[38]GRAFPROM!#REF!</definedName>
    <definedName name="prudratio" localSheetId="0">#REF!</definedName>
    <definedName name="prudratio">#REF!</definedName>
    <definedName name="psodebtint">'[30]Calculation amort and inter'!$C$468:$DY$468</definedName>
    <definedName name="PYear2">[25]Date!$G$1</definedName>
    <definedName name="q" localSheetId="0">#REF!</definedName>
    <definedName name="q">#REF!</definedName>
    <definedName name="QTY">#N/A</definedName>
    <definedName name="QW">[31]!QW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[39]Macro1!$A$56</definedName>
    <definedName name="Recover">[40]Macro1!$A$56</definedName>
    <definedName name="REFNO" localSheetId="0">#REF!</definedName>
    <definedName name="REFNO">#REF!</definedName>
    <definedName name="regions">[27]Guidance!$B$9:$B$24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'[41]I&amp;A'!#REF!</definedName>
    <definedName name="Rev_proj">'[41]I&amp;A'!#REF!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[27]Guidance!$H$6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localSheetId="1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localSheetId="1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localSheetId="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localSheetId="1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localSheetId="1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localSheetId="1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[27]Guidance!$F$9:$F$15</definedName>
    <definedName name="yil">[8]сана!$B$1</definedName>
    <definedName name="YP">[27]Guidance!$H$2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[46]Лист1!#REF!</definedName>
    <definedName name="а1">[46]Лист1!#REF!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'[47]Фориш 2003'!$O$4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[46]Лист1!#REF!</definedName>
    <definedName name="апва">[46]Лист1!#REF!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 localSheetId="1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[22]!дел/1000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[12]tab17!#REF!</definedName>
    <definedName name="выф" hidden="1">[12]tab17!#REF!</definedName>
    <definedName name="выфв" localSheetId="0" hidden="1">[12]tab17!#REF!</definedName>
    <definedName name="выфв" hidden="1">[12]tab17!#REF!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localSheetId="1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TRUNC(([56]!oy-1)/3+1)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[57]Варианты!$G$31:$H$33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 localSheetId="0">#REF!</definedName>
    <definedName name="кп">#REF!</definedName>
    <definedName name="кр" localSheetId="0">#REF!</definedName>
    <definedName name="кр">#REF!</definedName>
    <definedName name="кре">[58]Date!$I$4:$I$7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[24]Date!$I$5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'[59]Analysis of Interest'!$B$41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[49]!Макрос1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[60]s!$Q$124</definedName>
    <definedName name="Март" localSheetId="0">#REF!</definedName>
    <definedName name="Март">#REF!</definedName>
    <definedName name="Массив_обл">[61]Массив!$B$9:$C$21</definedName>
    <definedName name="Массив_СвС">[62]свод_СвС!$C$12:$L$200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'[63]Фориш 2003'!$O$4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[12]tab17!#REF!</definedName>
    <definedName name="мобил" hidden="1">[12]tab17!#REF!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[64]Нарх!$A$1:$P$248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'16'!$A$1:$H$37</definedName>
    <definedName name="_xlnm.Print_Area" localSheetId="1">'17'!$A$1:$R$38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[65]Tit!$B$10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[22]!прилож3/1000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[66]Лист1!#REF!</definedName>
    <definedName name="прло">[66]Лист1!#REF!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TRUNC(([31]!oy-1)/3+1)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[64]Пункт!$A$1:$B$9</definedName>
    <definedName name="р" localSheetId="0">#REF!</definedName>
    <definedName name="р">#REF!</definedName>
    <definedName name="Районы1">[67]данные!$A$1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[68]Лист3!$C$21:$D$36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[69]Лист2!$A$1:$B$17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[70]Список!$A$1:$C$16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[26]Date!$F$5:$G$20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localSheetId="1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[29]год_утч!$A$14:$AZ$58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[22]!дел/1000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'[71]Фориш 2003'!$O$4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[12]tab17!#REF!</definedName>
    <definedName name="цв" hidden="1">[12]tab17!#REF!</definedName>
    <definedName name="цва" localSheetId="0">[46]Лист1!#REF!</definedName>
    <definedName name="цва">[46]Лист1!#REF!</definedName>
    <definedName name="цвфй" localSheetId="0" hidden="1">[12]tab17!#REF!</definedName>
    <definedName name="цвфй" hidden="1">[12]tab17!#REF!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'[72]Bank Assets Analysis'!$H$39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[73]Лист16!$A$1:$C$232</definedName>
    <definedName name="가격" localSheetId="0">#REF!</definedName>
    <definedName name="가격">#REF!</definedName>
    <definedName name="개발차종">[22]!개발차종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 localSheetId="0">#REF!</definedName>
    <definedName name="김">#REF!</definedName>
    <definedName name="김세일">[22]!김세일</definedName>
    <definedName name="김일">[31]!김일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[22]!세일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[22]!일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</workbook>
</file>

<file path=xl/sharedStrings.xml><?xml version="1.0" encoding="utf-8"?>
<sst xmlns="http://schemas.openxmlformats.org/spreadsheetml/2006/main" count="99" uniqueCount="89">
  <si>
    <t>№</t>
  </si>
  <si>
    <t>Агробанк</t>
  </si>
  <si>
    <t>Микрокредит банк</t>
  </si>
  <si>
    <t>Савдогар банк</t>
  </si>
  <si>
    <t>Турон банк</t>
  </si>
  <si>
    <t>Асака банк</t>
  </si>
  <si>
    <t>Ипотека банк</t>
  </si>
  <si>
    <t>Туркистон банк</t>
  </si>
  <si>
    <t>Универсал банк</t>
  </si>
  <si>
    <t>Капитал банк</t>
  </si>
  <si>
    <t>Давр банк</t>
  </si>
  <si>
    <t>Инвест Финанс банк</t>
  </si>
  <si>
    <t>Хай-Тек банк</t>
  </si>
  <si>
    <t>Ориент Финанс банк</t>
  </si>
  <si>
    <t>Мадад инвест банк</t>
  </si>
  <si>
    <t>Зираат банк</t>
  </si>
  <si>
    <t>Бошқа банклар</t>
  </si>
  <si>
    <t>млрд. сўм</t>
  </si>
  <si>
    <t>Жами активлар</t>
  </si>
  <si>
    <t xml:space="preserve">Жами капитал </t>
  </si>
  <si>
    <t>Жами регулятив капитал</t>
  </si>
  <si>
    <t>I даражали капитал</t>
  </si>
  <si>
    <t>Фоизли маржа</t>
  </si>
  <si>
    <t>Фоизсиз харажатлар</t>
  </si>
  <si>
    <t>Банк номи</t>
  </si>
  <si>
    <t>Давлат улуши 
мавжуд банклар</t>
  </si>
  <si>
    <t>Хамкор банк</t>
  </si>
  <si>
    <t>Пойтахт банк</t>
  </si>
  <si>
    <t>Тенге банк</t>
  </si>
  <si>
    <t>Ўзбекистон Республикаси банк тизимининг молиявий барқарорлик кўрсаткичлари*</t>
  </si>
  <si>
    <t>Асосий кўрсаткичлар</t>
  </si>
  <si>
    <t>2015 йил</t>
  </si>
  <si>
    <t xml:space="preserve"> 2016 йил I чорак</t>
  </si>
  <si>
    <t xml:space="preserve"> 2016 йил II чорак</t>
  </si>
  <si>
    <t xml:space="preserve"> 2016 йил III чорак</t>
  </si>
  <si>
    <t>2016 йил</t>
  </si>
  <si>
    <t xml:space="preserve"> 2017 йил I чорак</t>
  </si>
  <si>
    <t xml:space="preserve"> 2017 йил II чорак</t>
  </si>
  <si>
    <t xml:space="preserve"> 2017 йил III чорак</t>
  </si>
  <si>
    <t>2017 йил</t>
  </si>
  <si>
    <t xml:space="preserve"> 2018 йил I чорак</t>
  </si>
  <si>
    <t>2018 йил II чорак</t>
  </si>
  <si>
    <t>2018 йил III чорак</t>
  </si>
  <si>
    <t>2018 йил</t>
  </si>
  <si>
    <t xml:space="preserve"> 2019 йил I чорак</t>
  </si>
  <si>
    <t xml:space="preserve"> 2019 йил II чорак</t>
  </si>
  <si>
    <t xml:space="preserve"> 2019 йил III чорак</t>
  </si>
  <si>
    <t>Регулятив капиталнинг таваккалчиликни ҳисобга олган ҳолдаги активларнинг умумий суммасига нисбати</t>
  </si>
  <si>
    <t>Таваккалчиликни ҳисобга олган ҳолдаги активларнинг умумий суммаси</t>
  </si>
  <si>
    <t>I даражали капиталнинг таваккалчиликни ҳисобга олган ҳолдаги активларнинг умумий суммасига нисбати</t>
  </si>
  <si>
    <t xml:space="preserve">Захиралар чегирилган ҳолда харакатсиз кредитлар/жами капитал </t>
  </si>
  <si>
    <t>Захиралар чегирилган ҳолда харакатсиз кредитлар миқдори</t>
  </si>
  <si>
    <t xml:space="preserve">Харакатсиз кредитлар/жами кредитлар миқдори </t>
  </si>
  <si>
    <t>Харакатсиз кредитлар</t>
  </si>
  <si>
    <t xml:space="preserve">Жами кредитлар миқдори </t>
  </si>
  <si>
    <t xml:space="preserve">Активлар рентабеллиги </t>
  </si>
  <si>
    <t>Солиқ тўлангунга қадар соф фойда</t>
  </si>
  <si>
    <t>Жами активлар (мазкур давр учун ўртача)</t>
  </si>
  <si>
    <t xml:space="preserve">Капитал рентабеллиги </t>
  </si>
  <si>
    <t>Жами капитал ҳажми (мазкур давр учун ўртача)</t>
  </si>
  <si>
    <t>Фоизли маржа/ялпи даромад</t>
  </si>
  <si>
    <t>Ялпи даромад</t>
  </si>
  <si>
    <t>Фоизсиз харажатлар/ялпи даромад</t>
  </si>
  <si>
    <t>Ликвид активлар/жами активлар</t>
  </si>
  <si>
    <t>Ликвид активлар</t>
  </si>
  <si>
    <t xml:space="preserve">Ликвид активлар/қисқа муддатли мажбуриятлар </t>
  </si>
  <si>
    <t xml:space="preserve">Қисқа муддатли мажбуриятлар </t>
  </si>
  <si>
    <t>Жами капитал/жами активлар</t>
  </si>
  <si>
    <t>* - Халқаро валюта жамғармасининг Молиявий барқарорлик кўрсаткичларини тузиш бўйича қўлланмасига мувофиқ тайёрланган.</t>
  </si>
  <si>
    <t>2019 йил</t>
  </si>
  <si>
    <t>Всего</t>
  </si>
  <si>
    <t>Узнацбанк</t>
  </si>
  <si>
    <t>Узпромстройбанк</t>
  </si>
  <si>
    <t>Народный банк</t>
  </si>
  <si>
    <t>Кишлок курилиш банк</t>
  </si>
  <si>
    <t>Алока банк</t>
  </si>
  <si>
    <t>Азия Альянс банк</t>
  </si>
  <si>
    <t>Узагроэкспортбанк</t>
  </si>
  <si>
    <t>Ипак йули банк</t>
  </si>
  <si>
    <t>Трастбанк</t>
  </si>
  <si>
    <t>УзКДБ банк</t>
  </si>
  <si>
    <t>Равнак банк</t>
  </si>
  <si>
    <t>ДБ Банка Садерат Ирана</t>
  </si>
  <si>
    <t>жисмоний шахслар</t>
  </si>
  <si>
    <t>юридик шахслар</t>
  </si>
  <si>
    <t>шундан</t>
  </si>
  <si>
    <t>Жами кредитлар</t>
  </si>
  <si>
    <t>Жами депозитлар</t>
  </si>
  <si>
    <t>Тижорат банкларининг кредит ва депозитлари тўғрисида
2020 йил 1 апрель ҳолатига
МАЛУМОТ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</si>
</sst>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1">
    <numFmt numFmtId="164" formatCode="_-* #,##0.00_р_._-;\-* #,##0.00_р_._-;_-* &quot;-&quot;??_р_._-;_-@_-"/>
    <numFmt numFmtId="166" formatCode="#,##0.0"/>
    <numFmt numFmtId="167" formatCode="&quot;   &quot;@"/>
    <numFmt numFmtId="168" formatCode="&quot;      &quot;@"/>
    <numFmt numFmtId="169" formatCode="&quot;            &quot;@"/>
    <numFmt numFmtId="170" formatCode="_(* #,##0.00_);_(* \(#,##0.00\);_(* &quot;-&quot;??_);_(@_)"/>
    <numFmt numFmtId="171" formatCode="_-* #,##0.00\ &quot;сум&quot;_-;\-* #,##0.00\ &quot;сум&quot;_-;_-* &quot;-&quot;??\ &quot;сум&quot;_-;_-@_-"/>
    <numFmt numFmtId="172" formatCode="&quot;$&quot;#,##0\ ;\(&quot;$&quot;#,##0\)"/>
    <numFmt numFmtId="173" formatCode="_([$€-2]* #,##0.00_);_([$€-2]* \(#,##0.00\);_([$€-2]* &quot;-&quot;??_)"/>
    <numFmt numFmtId="174" formatCode="General_)"/>
    <numFmt numFmtId="175" formatCode="_(* #,##0_);_(* \(#,##0\);_(* &quot;-&quot;_);_(@_)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[Black]#,##0.0;[Black]\-#,##0.0;;"/>
    <numFmt numFmtId="181" formatCode="_-* #,##0_р_._-;\-* #,##0_р_._-;_-* &quot;-&quot;??_р_._-;_-@_-"/>
    <numFmt numFmtId="182" formatCode="&quot;Да&quot;;&quot;Да&quot;;&quot;Нет&quot;"/>
    <numFmt numFmtId="183" formatCode="0.0"/>
    <numFmt numFmtId="185" formatCode="_-* #,##0\ &quot;р.&quot;_-;\-* #,##0\ &quot;р.&quot;_-;_-* &quot;-&quot;\ &quot;р.&quot;_-;_-@_-"/>
    <numFmt numFmtId="186" formatCode="_-* #,##0.00\ _р_._-;\-* #,##0.00\ _р_._-;_-* &quot;-&quot;??\ _р_._-;_-@_-"/>
    <numFmt numFmtId="187" formatCode="#,##0_р_."/>
    <numFmt numFmtId="188" formatCode="#,##0.0_ ;[Red]\-#,##0.0\ "/>
  </numFmts>
  <fonts count="4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</font>
    <font>
      <sz val="10"/>
      <color indexed="8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Helv"/>
      <family val="2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Tms Rmn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sz val="10"/>
      <name val="Tahoma"/>
      <family val="2"/>
      <charset val="204"/>
    </font>
    <font>
      <sz val="10"/>
      <name val="Arial"/>
      <family val="2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6"/>
      <name val="Times New Roman"/>
      <family val="1"/>
    </font>
    <font>
      <sz val="18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rgb="FFFF0000"/>
      <name val="Times New Roman"/>
      <family val="1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CC"/>
      </patternFill>
    </fill>
    <fill>
      <patternFill patternType="solid">
        <fgColor rgb="FFFEF0CA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42">
    <xf numFmtId="0" fontId="0" fillId="0" borderId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169" fontId="8" fillId="0" borderId="0" applyFont="0" applyFill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" applyNumberFormat="0" applyAlignment="0" applyProtection="0"/>
    <xf numFmtId="0" fontId="13" fillId="21" borderId="2" applyNumberFormat="0" applyAlignment="0" applyProtection="0"/>
    <xf numFmtId="170" fontId="14" fillId="0" borderId="0" applyFont="0" applyFill="0" applyBorder="0" applyAlignment="0" applyProtection="0"/>
    <xf numFmtId="17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0" fontId="15" fillId="0" borderId="0" applyNumberFormat="0" applyFont="0" applyFill="0" applyBorder="0" applyAlignment="0"/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16" fillId="0" borderId="0"/>
    <xf numFmtId="0" fontId="17" fillId="0" borderId="0" applyNumberFormat="0" applyFill="0" applyBorder="0" applyAlignment="0" applyProtection="0"/>
    <xf numFmtId="2" fontId="1" fillId="0" borderId="0" applyFont="0" applyFill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3" applyNumberFormat="0" applyFill="0" applyAlignment="0" applyProtection="0"/>
    <xf numFmtId="0" fontId="21" fillId="0" borderId="0" applyNumberFormat="0" applyFill="0" applyBorder="0" applyAlignment="0" applyProtection="0"/>
    <xf numFmtId="166" fontId="8" fillId="0" borderId="0" applyFont="0" applyFill="0" applyBorder="0" applyAlignment="0" applyProtection="0"/>
    <xf numFmtId="0" fontId="22" fillId="7" borderId="1" applyNumberFormat="0" applyAlignment="0" applyProtection="0"/>
    <xf numFmtId="0" fontId="23" fillId="0" borderId="4" applyNumberFormat="0" applyFill="0" applyAlignment="0" applyProtection="0"/>
    <xf numFmtId="175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6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66" fontId="24" fillId="0" borderId="0" applyFill="0" applyBorder="0"/>
    <xf numFmtId="0" fontId="25" fillId="22" borderId="0" applyNumberFormat="0" applyBorder="0" applyAlignment="0" applyProtection="0"/>
    <xf numFmtId="0" fontId="24" fillId="0" borderId="0"/>
    <xf numFmtId="0" fontId="7" fillId="0" borderId="0">
      <alignment vertical="top"/>
    </xf>
    <xf numFmtId="0" fontId="1" fillId="0" borderId="0"/>
    <xf numFmtId="0" fontId="6" fillId="0" borderId="0">
      <alignment vertical="top"/>
    </xf>
    <xf numFmtId="0" fontId="4" fillId="23" borderId="5" applyNumberFormat="0" applyFont="0" applyAlignment="0" applyProtection="0"/>
    <xf numFmtId="0" fontId="26" fillId="20" borderId="6" applyNumberFormat="0" applyAlignment="0" applyProtection="0"/>
    <xf numFmtId="9" fontId="1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" fillId="0" borderId="7" applyNumberFormat="0" applyFont="0" applyFill="0" applyAlignment="0" applyProtection="0"/>
    <xf numFmtId="0" fontId="28" fillId="0" borderId="0" applyNumberFormat="0" applyFill="0" applyBorder="0" applyAlignment="0" applyProtection="0"/>
    <xf numFmtId="0" fontId="33" fillId="0" borderId="0"/>
    <xf numFmtId="0" fontId="33" fillId="0" borderId="0"/>
    <xf numFmtId="0" fontId="9" fillId="0" borderId="0"/>
    <xf numFmtId="0" fontId="30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4" fillId="0" borderId="0"/>
    <xf numFmtId="0" fontId="33" fillId="0" borderId="0"/>
    <xf numFmtId="0" fontId="33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3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24" borderId="18" applyNumberFormat="0" applyFont="0" applyAlignment="0" applyProtection="0"/>
    <xf numFmtId="0" fontId="33" fillId="24" borderId="18" applyNumberFormat="0" applyFont="0" applyAlignment="0" applyProtection="0"/>
    <xf numFmtId="0" fontId="33" fillId="24" borderId="18" applyNumberFormat="0" applyFont="0" applyAlignment="0" applyProtection="0"/>
    <xf numFmtId="0" fontId="33" fillId="24" borderId="18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0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4" fillId="0" borderId="0" applyFont="0" applyFill="0" applyBorder="0" applyAlignment="0" applyProtection="0"/>
    <xf numFmtId="170" fontId="2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1" fontId="2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2" fontId="29" fillId="0" borderId="0" applyFont="0" applyFill="0" applyBorder="0" applyAlignment="0" applyProtection="0"/>
    <xf numFmtId="183" fontId="29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" fillId="0" borderId="0" applyNumberFormat="0" applyFont="0" applyFill="0" applyBorder="0" applyAlignment="0" applyProtection="0">
      <alignment vertical="top"/>
    </xf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0" fontId="1" fillId="0" borderId="0" applyNumberFormat="0" applyFont="0" applyFill="0" applyBorder="0" applyAlignment="0" applyProtection="0">
      <alignment vertical="top"/>
    </xf>
    <xf numFmtId="0" fontId="33" fillId="0" borderId="0"/>
    <xf numFmtId="0" fontId="4" fillId="0" borderId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186" fontId="4" fillId="0" borderId="0" applyFont="0" applyFill="0" applyBorder="0" applyAlignment="0" applyProtection="0"/>
    <xf numFmtId="170" fontId="29" fillId="0" borderId="0" applyFont="0" applyFill="0" applyBorder="0" applyAlignment="0" applyProtection="0"/>
    <xf numFmtId="18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86" fontId="4" fillId="0" borderId="0" applyFont="0" applyFill="0" applyBorder="0" applyAlignment="0" applyProtection="0"/>
  </cellStyleXfs>
  <cellXfs count="66">
    <xf numFmtId="0" fontId="0" fillId="0" borderId="0" xfId="0"/>
    <xf numFmtId="0" fontId="34" fillId="0" borderId="0" xfId="0" applyFont="1" applyAlignment="1">
      <alignment horizontal="left" indent="1"/>
    </xf>
    <xf numFmtId="0" fontId="34" fillId="0" borderId="0" xfId="0" applyFont="1" applyAlignment="1">
      <alignment horizontal="center" vertical="center"/>
    </xf>
    <xf numFmtId="0" fontId="34" fillId="0" borderId="0" xfId="0" applyFont="1" applyFill="1" applyAlignment="1">
      <alignment horizontal="left" vertical="center" indent="1"/>
    </xf>
    <xf numFmtId="0" fontId="34" fillId="0" borderId="8" xfId="0" applyFont="1" applyFill="1" applyBorder="1" applyAlignment="1">
      <alignment horizontal="center" vertical="center" wrapText="1"/>
    </xf>
    <xf numFmtId="3" fontId="3" fillId="25" borderId="11" xfId="170" applyNumberFormat="1" applyFont="1" applyFill="1" applyBorder="1" applyAlignment="1">
      <alignment horizontal="center" vertical="center"/>
    </xf>
    <xf numFmtId="3" fontId="3" fillId="0" borderId="10" xfId="170" applyNumberFormat="1" applyFont="1" applyFill="1" applyBorder="1" applyAlignment="1">
      <alignment horizontal="center" vertical="center"/>
    </xf>
    <xf numFmtId="3" fontId="3" fillId="25" borderId="10" xfId="170" applyNumberFormat="1" applyFont="1" applyFill="1" applyBorder="1" applyAlignment="1">
      <alignment horizontal="center" vertical="center"/>
    </xf>
    <xf numFmtId="3" fontId="3" fillId="25" borderId="9" xfId="170" applyNumberFormat="1" applyFont="1" applyFill="1" applyBorder="1" applyAlignment="1">
      <alignment horizontal="center" vertical="center"/>
    </xf>
    <xf numFmtId="0" fontId="3" fillId="25" borderId="11" xfId="75" applyFont="1" applyFill="1" applyBorder="1" applyAlignment="1">
      <alignment horizontal="left" vertical="center" indent="1"/>
    </xf>
    <xf numFmtId="0" fontId="3" fillId="0" borderId="10" xfId="75" applyFont="1" applyFill="1" applyBorder="1" applyAlignment="1">
      <alignment horizontal="left" vertical="center" indent="1"/>
    </xf>
    <xf numFmtId="0" fontId="3" fillId="25" borderId="10" xfId="75" applyFont="1" applyFill="1" applyBorder="1" applyAlignment="1">
      <alignment horizontal="left" vertical="center" indent="1"/>
    </xf>
    <xf numFmtId="0" fontId="3" fillId="25" borderId="9" xfId="75" applyFont="1" applyFill="1" applyBorder="1" applyAlignment="1">
      <alignment horizontal="left" vertical="center" indent="1"/>
    </xf>
    <xf numFmtId="0" fontId="37" fillId="0" borderId="0" xfId="0" applyFont="1" applyBorder="1" applyAlignment="1">
      <alignment horizontal="right"/>
    </xf>
    <xf numFmtId="3" fontId="34" fillId="25" borderId="11" xfId="170" applyNumberFormat="1" applyFont="1" applyFill="1" applyBorder="1" applyAlignment="1">
      <alignment horizontal="center" vertical="center"/>
    </xf>
    <xf numFmtId="3" fontId="34" fillId="0" borderId="10" xfId="170" applyNumberFormat="1" applyFont="1" applyFill="1" applyBorder="1" applyAlignment="1">
      <alignment horizontal="center" vertical="center"/>
    </xf>
    <xf numFmtId="3" fontId="34" fillId="25" borderId="10" xfId="170" applyNumberFormat="1" applyFont="1" applyFill="1" applyBorder="1" applyAlignment="1">
      <alignment horizontal="center" vertical="center"/>
    </xf>
    <xf numFmtId="3" fontId="34" fillId="25" borderId="9" xfId="170" applyNumberFormat="1" applyFont="1" applyFill="1" applyBorder="1" applyAlignment="1">
      <alignment horizontal="center" vertical="center"/>
    </xf>
    <xf numFmtId="3" fontId="35" fillId="0" borderId="8" xfId="170" applyNumberFormat="1" applyFont="1" applyFill="1" applyBorder="1" applyAlignment="1">
      <alignment horizontal="center" vertical="center"/>
    </xf>
    <xf numFmtId="3" fontId="35" fillId="0" borderId="12" xfId="170" applyNumberFormat="1" applyFont="1" applyFill="1" applyBorder="1" applyAlignment="1">
      <alignment horizontal="center" vertical="center"/>
    </xf>
    <xf numFmtId="0" fontId="39" fillId="0" borderId="0" xfId="0" applyFont="1" applyFill="1" applyProtection="1"/>
    <xf numFmtId="0" fontId="5" fillId="0" borderId="0" xfId="0" applyFont="1" applyFill="1" applyProtection="1"/>
    <xf numFmtId="0" fontId="40" fillId="0" borderId="0" xfId="0" applyFont="1" applyFill="1" applyBorder="1" applyAlignment="1" applyProtection="1">
      <alignment horizontal="right"/>
    </xf>
    <xf numFmtId="0" fontId="41" fillId="0" borderId="0" xfId="0" applyFont="1" applyFill="1" applyBorder="1" applyAlignment="1" applyProtection="1"/>
    <xf numFmtId="166" fontId="41" fillId="0" borderId="0" xfId="0" applyNumberFormat="1" applyFont="1" applyFill="1" applyBorder="1" applyAlignment="1" applyProtection="1"/>
    <xf numFmtId="0" fontId="42" fillId="0" borderId="0" xfId="0" applyFont="1" applyFill="1" applyBorder="1" applyAlignment="1" applyProtection="1">
      <alignment horizontal="center" vertical="center"/>
    </xf>
    <xf numFmtId="0" fontId="42" fillId="0" borderId="0" xfId="0" applyFont="1" applyFill="1" applyBorder="1" applyAlignment="1" applyProtection="1">
      <alignment horizontal="right" vertical="center"/>
    </xf>
    <xf numFmtId="0" fontId="31" fillId="0" borderId="0" xfId="0" applyFont="1" applyFill="1" applyBorder="1" applyAlignment="1" applyProtection="1">
      <alignment horizontal="right"/>
    </xf>
    <xf numFmtId="0" fontId="32" fillId="0" borderId="8" xfId="59" applyFont="1" applyFill="1" applyBorder="1" applyAlignment="1" applyProtection="1">
      <alignment horizontal="center" vertical="center" wrapText="1"/>
    </xf>
    <xf numFmtId="0" fontId="32" fillId="0" borderId="8" xfId="57" applyFont="1" applyFill="1" applyBorder="1" applyAlignment="1" applyProtection="1">
      <alignment horizontal="center" vertical="center" wrapText="1"/>
    </xf>
    <xf numFmtId="0" fontId="32" fillId="26" borderId="11" xfId="57" applyFont="1" applyFill="1" applyBorder="1" applyAlignment="1" applyProtection="1">
      <alignment horizontal="left" vertical="center" wrapText="1"/>
    </xf>
    <xf numFmtId="10" fontId="32" fillId="26" borderId="11" xfId="57" applyNumberFormat="1" applyFont="1" applyFill="1" applyBorder="1" applyAlignment="1" applyProtection="1">
      <alignment horizontal="center" vertical="center" wrapText="1"/>
      <protection locked="0"/>
    </xf>
    <xf numFmtId="10" fontId="43" fillId="26" borderId="11" xfId="57" applyNumberFormat="1" applyFont="1" applyFill="1" applyBorder="1" applyAlignment="1" applyProtection="1">
      <alignment horizontal="center" vertical="center" wrapText="1"/>
      <protection locked="0"/>
    </xf>
    <xf numFmtId="0" fontId="5" fillId="0" borderId="10" xfId="57" applyFont="1" applyFill="1" applyBorder="1" applyAlignment="1" applyProtection="1">
      <alignment horizontal="left" vertical="center" wrapText="1" indent="1"/>
    </xf>
    <xf numFmtId="187" fontId="5" fillId="0" borderId="10" xfId="57" applyNumberFormat="1" applyFont="1" applyFill="1" applyBorder="1" applyAlignment="1" applyProtection="1">
      <alignment horizontal="center" vertical="center" wrapText="1"/>
      <protection locked="0"/>
    </xf>
    <xf numFmtId="187" fontId="44" fillId="0" borderId="10" xfId="57" applyNumberFormat="1" applyFont="1" applyFill="1" applyBorder="1" applyAlignment="1" applyProtection="1">
      <alignment horizontal="center" vertical="center" wrapText="1"/>
      <protection locked="0"/>
    </xf>
    <xf numFmtId="0" fontId="32" fillId="26" borderId="10" xfId="57" applyFont="1" applyFill="1" applyBorder="1" applyAlignment="1" applyProtection="1">
      <alignment horizontal="left" vertical="center" wrapText="1"/>
    </xf>
    <xf numFmtId="10" fontId="32" fillId="26" borderId="10" xfId="57" applyNumberFormat="1" applyFont="1" applyFill="1" applyBorder="1" applyAlignment="1" applyProtection="1">
      <alignment horizontal="center" vertical="center" wrapText="1"/>
      <protection locked="0"/>
    </xf>
    <xf numFmtId="10" fontId="43" fillId="26" borderId="10" xfId="57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57" applyFont="1" applyFill="1" applyBorder="1" applyAlignment="1" applyProtection="1">
      <alignment horizontal="left" vertical="center" wrapText="1" indent="1"/>
    </xf>
    <xf numFmtId="0" fontId="5" fillId="0" borderId="9" xfId="57" applyFont="1" applyFill="1" applyBorder="1" applyAlignment="1" applyProtection="1">
      <alignment horizontal="left" vertical="center" wrapText="1" indent="1"/>
    </xf>
    <xf numFmtId="187" fontId="5" fillId="0" borderId="9" xfId="57" applyNumberFormat="1" applyFont="1" applyFill="1" applyBorder="1" applyAlignment="1" applyProtection="1">
      <alignment horizontal="center" vertical="center" wrapText="1"/>
      <protection locked="0"/>
    </xf>
    <xf numFmtId="187" fontId="44" fillId="0" borderId="9" xfId="57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Alignment="1" applyProtection="1">
      <alignment wrapText="1"/>
    </xf>
    <xf numFmtId="188" fontId="5" fillId="0" borderId="0" xfId="0" applyNumberFormat="1" applyFont="1" applyFill="1" applyAlignment="1" applyProtection="1">
      <alignment horizont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/>
    </xf>
    <xf numFmtId="0" fontId="34" fillId="0" borderId="0" xfId="0" applyFont="1" applyFill="1" applyAlignment="1">
      <alignment horizontal="left" indent="1"/>
    </xf>
    <xf numFmtId="0" fontId="45" fillId="0" borderId="0" xfId="0" applyFont="1" applyAlignment="1">
      <alignment horizontal="left" indent="1"/>
    </xf>
    <xf numFmtId="0" fontId="34" fillId="0" borderId="13" xfId="0" applyFont="1" applyFill="1" applyBorder="1" applyAlignment="1">
      <alignment horizontal="center" vertical="center" wrapText="1"/>
    </xf>
    <xf numFmtId="0" fontId="34" fillId="25" borderId="11" xfId="0" applyFont="1" applyFill="1" applyBorder="1" applyAlignment="1">
      <alignment horizontal="center" vertical="center"/>
    </xf>
    <xf numFmtId="0" fontId="34" fillId="0" borderId="10" xfId="0" applyFont="1" applyFill="1" applyBorder="1" applyAlignment="1">
      <alignment horizontal="center" vertical="center"/>
    </xf>
    <xf numFmtId="0" fontId="34" fillId="25" borderId="10" xfId="0" applyFont="1" applyFill="1" applyBorder="1" applyAlignment="1">
      <alignment horizontal="center" vertical="center"/>
    </xf>
    <xf numFmtId="0" fontId="34" fillId="25" borderId="9" xfId="0" applyFont="1" applyFill="1" applyBorder="1" applyAlignment="1">
      <alignment horizontal="center" vertical="center"/>
    </xf>
    <xf numFmtId="14" fontId="34" fillId="0" borderId="13" xfId="170" applyNumberFormat="1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4" fillId="0" borderId="8" xfId="0" applyFont="1" applyFill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 wrapText="1"/>
    </xf>
    <xf numFmtId="0" fontId="34" fillId="0" borderId="13" xfId="0" applyFont="1" applyFill="1" applyBorder="1" applyAlignment="1">
      <alignment horizontal="center" vertical="center"/>
    </xf>
    <xf numFmtId="0" fontId="34" fillId="0" borderId="14" xfId="0" applyFont="1" applyFill="1" applyBorder="1" applyAlignment="1">
      <alignment horizontal="center" vertical="center" wrapText="1"/>
    </xf>
    <xf numFmtId="0" fontId="34" fillId="0" borderId="17" xfId="0" applyFont="1" applyFill="1" applyBorder="1" applyAlignment="1">
      <alignment horizontal="center" vertical="center" wrapText="1"/>
    </xf>
    <xf numFmtId="14" fontId="34" fillId="0" borderId="13" xfId="170" applyNumberFormat="1" applyFont="1" applyFill="1" applyBorder="1" applyAlignment="1">
      <alignment horizontal="center" vertical="center" wrapText="1"/>
    </xf>
    <xf numFmtId="14" fontId="34" fillId="0" borderId="16" xfId="170" applyNumberFormat="1" applyFont="1" applyFill="1" applyBorder="1" applyAlignment="1">
      <alignment horizontal="center" vertical="center" wrapText="1"/>
    </xf>
    <xf numFmtId="14" fontId="34" fillId="0" borderId="15" xfId="170" applyNumberFormat="1" applyFont="1" applyFill="1" applyBorder="1" applyAlignment="1">
      <alignment horizontal="center" vertical="center" wrapText="1"/>
    </xf>
    <xf numFmtId="0" fontId="38" fillId="0" borderId="0" xfId="0" applyFont="1" applyFill="1" applyBorder="1" applyAlignment="1" applyProtection="1">
      <alignment horizontal="center" vertical="center"/>
    </xf>
  </cellXfs>
  <cellStyles count="242">
    <cellStyle name="1 indent" xfId="1"/>
    <cellStyle name="2 indents" xfId="2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 indents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Comma 2" xfId="31"/>
    <cellStyle name="Comma_Copy of UZB data request for Financial sector surveillance2corrected" xfId="32"/>
    <cellStyle name="Comma0" xfId="33"/>
    <cellStyle name="common" xfId="34"/>
    <cellStyle name="Currency_Copy of SEI1098d" xfId="35"/>
    <cellStyle name="Currency0" xfId="36"/>
    <cellStyle name="Date" xfId="37"/>
    <cellStyle name="Euro" xfId="38"/>
    <cellStyle name="Excel.Chart" xfId="39"/>
    <cellStyle name="Explanatory Text" xfId="40"/>
    <cellStyle name="Fixed" xfId="41"/>
    <cellStyle name="Good" xfId="42"/>
    <cellStyle name="Heading 1" xfId="43"/>
    <cellStyle name="Heading 2" xfId="44"/>
    <cellStyle name="Heading 3" xfId="45"/>
    <cellStyle name="Heading 4" xfId="46"/>
    <cellStyle name="imf-one decimal" xfId="47"/>
    <cellStyle name="Input" xfId="48"/>
    <cellStyle name="Linked Cell" xfId="49"/>
    <cellStyle name="Millares [0]_11.1.3. bis" xfId="50"/>
    <cellStyle name="Millares_11.1.3. bis" xfId="51"/>
    <cellStyle name="Moneda [0]_11.1.3. bis" xfId="52"/>
    <cellStyle name="Moneda_11.1.3. bis" xfId="53"/>
    <cellStyle name="mystyle" xfId="54"/>
    <cellStyle name="Neutral" xfId="55"/>
    <cellStyle name="Normal - Style1" xfId="56"/>
    <cellStyle name="Normal 2" xfId="57"/>
    <cellStyle name="Normal_30906-аудит-2004" xfId="58"/>
    <cellStyle name="Normal_Revamped FSI Page - Tables 102709" xfId="59"/>
    <cellStyle name="Note" xfId="60"/>
    <cellStyle name="Output" xfId="61"/>
    <cellStyle name="Percent_Copy of SEI1098d" xfId="62"/>
    <cellStyle name="percentage difference" xfId="63"/>
    <cellStyle name="Title" xfId="64"/>
    <cellStyle name="Total" xfId="65"/>
    <cellStyle name="Warning Text" xfId="66"/>
    <cellStyle name="Денежный [0] 2" xfId="230"/>
    <cellStyle name="Денежный [0] 3" xfId="231"/>
    <cellStyle name="Обычный" xfId="0" builtinId="0"/>
    <cellStyle name="Обычный 10" xfId="67"/>
    <cellStyle name="Обычный 11" xfId="68"/>
    <cellStyle name="Обычный 12" xfId="69"/>
    <cellStyle name="Обычный 13" xfId="70"/>
    <cellStyle name="Обычный 13 2" xfId="229"/>
    <cellStyle name="Обычный 2" xfId="71"/>
    <cellStyle name="Обычный 2 10" xfId="72"/>
    <cellStyle name="Обычный 2 11" xfId="73"/>
    <cellStyle name="Обычный 2 12" xfId="74"/>
    <cellStyle name="Обычный 2 13" xfId="232"/>
    <cellStyle name="Обычный 2 2" xfId="75"/>
    <cellStyle name="Обычный 2 2 10" xfId="76"/>
    <cellStyle name="Обычный 2 2 11" xfId="77"/>
    <cellStyle name="Обычный 2 2 12" xfId="78"/>
    <cellStyle name="Обычный 2 2 13" xfId="233"/>
    <cellStyle name="Обычный 2 2 2" xfId="79"/>
    <cellStyle name="Обычный 2 2 2 2" xfId="80"/>
    <cellStyle name="Обычный 2 2 2 2 2" xfId="81"/>
    <cellStyle name="Обычный 2 2 2 2 2 2" xfId="82"/>
    <cellStyle name="Обычный 2 2 2 2 2 3" xfId="83"/>
    <cellStyle name="Обычный 2 2 2 2 2 4" xfId="84"/>
    <cellStyle name="Обычный 2 2 2 2 3" xfId="85"/>
    <cellStyle name="Обычный 2 2 2 2 4" xfId="86"/>
    <cellStyle name="Обычный 2 2 2 2 5" xfId="87"/>
    <cellStyle name="Обычный 2 2 2 2 6" xfId="88"/>
    <cellStyle name="Обычный 2 2 2 2 7" xfId="89"/>
    <cellStyle name="Обычный 2 2 2 3" xfId="90"/>
    <cellStyle name="Обычный 2 2 2 4" xfId="91"/>
    <cellStyle name="Обычный 2 2 2 5" xfId="92"/>
    <cellStyle name="Обычный 2 2 2 5 2" xfId="93"/>
    <cellStyle name="Обычный 2 2 2 5 3" xfId="94"/>
    <cellStyle name="Обычный 2 2 2 5 4" xfId="95"/>
    <cellStyle name="Обычный 2 2 2 6" xfId="96"/>
    <cellStyle name="Обычный 2 2 2 7" xfId="97"/>
    <cellStyle name="Обычный 2 2 2 8" xfId="98"/>
    <cellStyle name="Обычный 2 2 2 9" xfId="99"/>
    <cellStyle name="Обычный 2 2 3" xfId="100"/>
    <cellStyle name="Обычный 2 2 4" xfId="101"/>
    <cellStyle name="Обычный 2 2 5" xfId="102"/>
    <cellStyle name="Обычный 2 2 6" xfId="103"/>
    <cellStyle name="Обычный 2 2 7" xfId="104"/>
    <cellStyle name="Обычный 2 2 8" xfId="105"/>
    <cellStyle name="Обычный 2 2 8 2" xfId="106"/>
    <cellStyle name="Обычный 2 2 8 3" xfId="107"/>
    <cellStyle name="Обычный 2 2 8 4" xfId="108"/>
    <cellStyle name="Обычный 2 2 9" xfId="109"/>
    <cellStyle name="Обычный 2 3" xfId="110"/>
    <cellStyle name="Обычный 2 4" xfId="111"/>
    <cellStyle name="Обычный 2 5" xfId="112"/>
    <cellStyle name="Обычный 2 6" xfId="113"/>
    <cellStyle name="Обычный 2 7" xfId="114"/>
    <cellStyle name="Обычный 2 8" xfId="115"/>
    <cellStyle name="Обычный 2 8 2" xfId="116"/>
    <cellStyle name="Обычный 2 8 3" xfId="117"/>
    <cellStyle name="Обычный 2 8 4" xfId="118"/>
    <cellStyle name="Обычный 2 9" xfId="119"/>
    <cellStyle name="Обычный 3" xfId="120"/>
    <cellStyle name="Обычный 3 10" xfId="121"/>
    <cellStyle name="Обычный 3 2" xfId="122"/>
    <cellStyle name="Обычный 3 3" xfId="123"/>
    <cellStyle name="Обычный 3 4" xfId="124"/>
    <cellStyle name="Обычный 3 5" xfId="125"/>
    <cellStyle name="Обычный 3 6" xfId="126"/>
    <cellStyle name="Обычный 3 7" xfId="127"/>
    <cellStyle name="Обычный 3 8" xfId="128"/>
    <cellStyle name="Обычный 3 9" xfId="129"/>
    <cellStyle name="Обычный 4" xfId="130"/>
    <cellStyle name="Обычный 4 2" xfId="131"/>
    <cellStyle name="Обычный 4 3" xfId="132"/>
    <cellStyle name="Обычный 4 4" xfId="133"/>
    <cellStyle name="Обычный 4 5" xfId="134"/>
    <cellStyle name="Обычный 4 6" xfId="234"/>
    <cellStyle name="Обычный 5" xfId="135"/>
    <cellStyle name="Обычный 5 2" xfId="136"/>
    <cellStyle name="Обычный 5 3" xfId="137"/>
    <cellStyle name="Обычный 5 4" xfId="138"/>
    <cellStyle name="Обычный 5 5" xfId="139"/>
    <cellStyle name="Обычный 6" xfId="140"/>
    <cellStyle name="Обычный 6 2" xfId="141"/>
    <cellStyle name="Обычный 6 3" xfId="142"/>
    <cellStyle name="Обычный 6 4" xfId="143"/>
    <cellStyle name="Обычный 6 5" xfId="144"/>
    <cellStyle name="Обычный 7" xfId="145"/>
    <cellStyle name="Обычный 7 2" xfId="146"/>
    <cellStyle name="Обычный 7 3" xfId="147"/>
    <cellStyle name="Обычный 7 4" xfId="148"/>
    <cellStyle name="Обычный 7 5" xfId="149"/>
    <cellStyle name="Обычный 8" xfId="150"/>
    <cellStyle name="Обычный 8 2" xfId="151"/>
    <cellStyle name="Обычный 8 3" xfId="152"/>
    <cellStyle name="Обычный 8 4" xfId="153"/>
    <cellStyle name="Обычный 8 5" xfId="154"/>
    <cellStyle name="Обычный 9" xfId="155"/>
    <cellStyle name="Примечание 2" xfId="156"/>
    <cellStyle name="Примечание 3" xfId="157"/>
    <cellStyle name="Примечание 4" xfId="158"/>
    <cellStyle name="Примечание 5" xfId="159"/>
    <cellStyle name="Процентный 2" xfId="160"/>
    <cellStyle name="Процентный 2 2" xfId="161"/>
    <cellStyle name="Процентный 2 3" xfId="162"/>
    <cellStyle name="Процентный 2 4" xfId="163"/>
    <cellStyle name="Процентный 2 5" xfId="164"/>
    <cellStyle name="Процентный 3" xfId="165"/>
    <cellStyle name="Процентный 3 2" xfId="166"/>
    <cellStyle name="Процентный 3 3" xfId="167"/>
    <cellStyle name="Процентный 3 4" xfId="168"/>
    <cellStyle name="Процентный 3 5" xfId="235"/>
    <cellStyle name="Процентный 4" xfId="169"/>
    <cellStyle name="Процентный 4 2" xfId="236"/>
    <cellStyle name="Финансовый" xfId="170" builtinId="3"/>
    <cellStyle name="Финансовый 10" xfId="171"/>
    <cellStyle name="Финансовый 11" xfId="172"/>
    <cellStyle name="Финансовый 12" xfId="173"/>
    <cellStyle name="Финансовый 13" xfId="174"/>
    <cellStyle name="Финансовый 14" xfId="175"/>
    <cellStyle name="Финансовый 15" xfId="176"/>
    <cellStyle name="Финансовый 16" xfId="177"/>
    <cellStyle name="Финансовый 2" xfId="178"/>
    <cellStyle name="Финансовый 2 10" xfId="237"/>
    <cellStyle name="Финансовый 2 11" xfId="238"/>
    <cellStyle name="Финансовый 2 2" xfId="179"/>
    <cellStyle name="Финансовый 2 2 2" xfId="180"/>
    <cellStyle name="Финансовый 2 2 2 2" xfId="181"/>
    <cellStyle name="Финансовый 2 2 2 3" xfId="182"/>
    <cellStyle name="Финансовый 2 2 2 4" xfId="183"/>
    <cellStyle name="Финансовый 2 2 3" xfId="184"/>
    <cellStyle name="Финансовый 2 2 4" xfId="185"/>
    <cellStyle name="Финансовый 2 2 5" xfId="186"/>
    <cellStyle name="Финансовый 2 2 6" xfId="187"/>
    <cellStyle name="Финансовый 2 2 7" xfId="188"/>
    <cellStyle name="Финансовый 2 2 8" xfId="189"/>
    <cellStyle name="Финансовый 2 2 9" xfId="190"/>
    <cellStyle name="Финансовый 2 3" xfId="191"/>
    <cellStyle name="Финансовый 2 4" xfId="192"/>
    <cellStyle name="Финансовый 2 5" xfId="193"/>
    <cellStyle name="Финансовый 2 6" xfId="194"/>
    <cellStyle name="Финансовый 2 7" xfId="195"/>
    <cellStyle name="Финансовый 2 8" xfId="196"/>
    <cellStyle name="Финансовый 2 9" xfId="197"/>
    <cellStyle name="Финансовый 3" xfId="198"/>
    <cellStyle name="Финансовый 3 2" xfId="199"/>
    <cellStyle name="Финансовый 3 3" xfId="200"/>
    <cellStyle name="Финансовый 3 4" xfId="201"/>
    <cellStyle name="Финансовый 3 5" xfId="202"/>
    <cellStyle name="Финансовый 3 6" xfId="239"/>
    <cellStyle name="Финансовый 4" xfId="203"/>
    <cellStyle name="Финансовый 4 2" xfId="240"/>
    <cellStyle name="Финансовый 5" xfId="204"/>
    <cellStyle name="Финансовый 5 2" xfId="205"/>
    <cellStyle name="Финансовый 5 3" xfId="206"/>
    <cellStyle name="Финансовый 5 4" xfId="207"/>
    <cellStyle name="Финансовый 5 5" xfId="208"/>
    <cellStyle name="Финансовый 5 6" xfId="241"/>
    <cellStyle name="Финансовый 6" xfId="209"/>
    <cellStyle name="Финансовый 6 2" xfId="210"/>
    <cellStyle name="Финансовый 6 3" xfId="211"/>
    <cellStyle name="Финансовый 6 4" xfId="212"/>
    <cellStyle name="Финансовый 6 5" xfId="213"/>
    <cellStyle name="Финансовый 7" xfId="214"/>
    <cellStyle name="Финансовый 7 2" xfId="215"/>
    <cellStyle name="Финансовый 7 3" xfId="216"/>
    <cellStyle name="Финансовый 7 4" xfId="217"/>
    <cellStyle name="Финансовый 7 5" xfId="218"/>
    <cellStyle name="Финансовый 8" xfId="219"/>
    <cellStyle name="Финансовый 8 2" xfId="220"/>
    <cellStyle name="Финансовый 8 3" xfId="221"/>
    <cellStyle name="Финансовый 8 4" xfId="222"/>
    <cellStyle name="Финансовый 8 5" xfId="223"/>
    <cellStyle name="Финансовый 9" xfId="224"/>
    <cellStyle name="Финансовый 9 2" xfId="225"/>
    <cellStyle name="Финансовый 9 3" xfId="226"/>
    <cellStyle name="Финансовый 9 4" xfId="227"/>
    <cellStyle name="Финансовый 9 5" xfId="228"/>
  </cellStyles>
  <dxfs count="26"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52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4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63" Type="http://schemas.openxmlformats.org/officeDocument/2006/relationships/externalLink" Target="externalLinks/externalLink61.xml"/><Relationship Id="rId68" Type="http://schemas.openxmlformats.org/officeDocument/2006/relationships/externalLink" Target="externalLinks/externalLink66.xml"/><Relationship Id="rId16" Type="http://schemas.openxmlformats.org/officeDocument/2006/relationships/externalLink" Target="externalLinks/externalLink1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3" Type="http://schemas.openxmlformats.org/officeDocument/2006/relationships/externalLink" Target="externalLinks/externalLink51.xml"/><Relationship Id="rId58" Type="http://schemas.openxmlformats.org/officeDocument/2006/relationships/externalLink" Target="externalLinks/externalLink56.xml"/><Relationship Id="rId66" Type="http://schemas.openxmlformats.org/officeDocument/2006/relationships/externalLink" Target="externalLinks/externalLink64.xml"/><Relationship Id="rId74" Type="http://schemas.openxmlformats.org/officeDocument/2006/relationships/externalLink" Target="externalLinks/externalLink72.xml"/><Relationship Id="rId5" Type="http://schemas.openxmlformats.org/officeDocument/2006/relationships/externalLink" Target="externalLinks/externalLink3.xml"/><Relationship Id="rId61" Type="http://schemas.openxmlformats.org/officeDocument/2006/relationships/externalLink" Target="externalLinks/externalLink59.xml"/><Relationship Id="rId19" Type="http://schemas.openxmlformats.org/officeDocument/2006/relationships/externalLink" Target="externalLinks/externalLink1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externalLink" Target="externalLinks/externalLink46.xml"/><Relationship Id="rId56" Type="http://schemas.openxmlformats.org/officeDocument/2006/relationships/externalLink" Target="externalLinks/externalLink54.xml"/><Relationship Id="rId64" Type="http://schemas.openxmlformats.org/officeDocument/2006/relationships/externalLink" Target="externalLinks/externalLink62.xml"/><Relationship Id="rId69" Type="http://schemas.openxmlformats.org/officeDocument/2006/relationships/externalLink" Target="externalLinks/externalLink67.xml"/><Relationship Id="rId77" Type="http://schemas.openxmlformats.org/officeDocument/2006/relationships/styles" Target="styles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59" Type="http://schemas.openxmlformats.org/officeDocument/2006/relationships/externalLink" Target="externalLinks/externalLink57.xml"/><Relationship Id="rId67" Type="http://schemas.openxmlformats.org/officeDocument/2006/relationships/externalLink" Target="externalLinks/externalLink65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54" Type="http://schemas.openxmlformats.org/officeDocument/2006/relationships/externalLink" Target="externalLinks/externalLink52.xml"/><Relationship Id="rId62" Type="http://schemas.openxmlformats.org/officeDocument/2006/relationships/externalLink" Target="externalLinks/externalLink60.xml"/><Relationship Id="rId70" Type="http://schemas.openxmlformats.org/officeDocument/2006/relationships/externalLink" Target="externalLinks/externalLink68.xml"/><Relationship Id="rId75" Type="http://schemas.openxmlformats.org/officeDocument/2006/relationships/externalLink" Target="externalLinks/externalLink7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externalLink" Target="externalLinks/externalLink47.xml"/><Relationship Id="rId57" Type="http://schemas.openxmlformats.org/officeDocument/2006/relationships/externalLink" Target="externalLinks/externalLink55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52" Type="http://schemas.openxmlformats.org/officeDocument/2006/relationships/externalLink" Target="externalLinks/externalLink50.xml"/><Relationship Id="rId60" Type="http://schemas.openxmlformats.org/officeDocument/2006/relationships/externalLink" Target="externalLinks/externalLink58.xml"/><Relationship Id="rId65" Type="http://schemas.openxmlformats.org/officeDocument/2006/relationships/externalLink" Target="externalLinks/externalLink63.xml"/><Relationship Id="rId73" Type="http://schemas.openxmlformats.org/officeDocument/2006/relationships/externalLink" Target="externalLinks/externalLink71.xml"/><Relationship Id="rId78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theme" Target="theme/theme1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43\555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>
        <row r="5">
          <cell r="I5" t="str">
            <v>ЗАМЕСТИТЕЛЬ ПРЕДСЕДАТЕЛЯ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37"/>
  <sheetViews>
    <sheetView tabSelected="1" view="pageBreakPreview" zoomScale="70" zoomScaleSheetLayoutView="70" workbookViewId="0">
      <selection sqref="A1:H1"/>
    </sheetView>
  </sheetViews>
  <sheetFormatPr defaultRowHeight="18.75" x14ac:dyDescent="0.3"/>
  <cols>
    <col min="1" max="1" width="5.42578125" style="2" customWidth="1"/>
    <col min="2" max="2" width="29.7109375" style="1" customWidth="1"/>
    <col min="3" max="5" width="16.7109375" style="1" customWidth="1"/>
    <col min="6" max="6" width="16.7109375" style="48" customWidth="1"/>
    <col min="7" max="8" width="16.7109375" style="1" customWidth="1"/>
    <col min="9" max="16384" width="9.140625" style="47"/>
  </cols>
  <sheetData>
    <row r="1" spans="1:8" ht="58.5" customHeight="1" x14ac:dyDescent="0.3">
      <c r="A1" s="55" t="s">
        <v>88</v>
      </c>
      <c r="B1" s="55"/>
      <c r="C1" s="55"/>
      <c r="D1" s="55"/>
      <c r="E1" s="55"/>
      <c r="F1" s="55"/>
      <c r="G1" s="55"/>
      <c r="H1" s="55"/>
    </row>
    <row r="2" spans="1:8" ht="18" customHeight="1" x14ac:dyDescent="0.3">
      <c r="H2" s="13" t="s">
        <v>17</v>
      </c>
    </row>
    <row r="3" spans="1:8" ht="26.25" customHeight="1" x14ac:dyDescent="0.3">
      <c r="A3" s="56" t="s">
        <v>0</v>
      </c>
      <c r="B3" s="59" t="s">
        <v>24</v>
      </c>
      <c r="C3" s="60" t="s">
        <v>86</v>
      </c>
      <c r="D3" s="62" t="s">
        <v>85</v>
      </c>
      <c r="E3" s="63"/>
      <c r="F3" s="60" t="s">
        <v>87</v>
      </c>
      <c r="G3" s="62" t="s">
        <v>85</v>
      </c>
      <c r="H3" s="64"/>
    </row>
    <row r="4" spans="1:8" ht="39" customHeight="1" x14ac:dyDescent="0.3">
      <c r="A4" s="56"/>
      <c r="B4" s="59"/>
      <c r="C4" s="61"/>
      <c r="D4" s="54" t="s">
        <v>83</v>
      </c>
      <c r="E4" s="49" t="s">
        <v>84</v>
      </c>
      <c r="F4" s="61"/>
      <c r="G4" s="54" t="s">
        <v>83</v>
      </c>
      <c r="H4" s="4" t="s">
        <v>84</v>
      </c>
    </row>
    <row r="5" spans="1:8" s="3" customFormat="1" ht="36" customHeight="1" x14ac:dyDescent="0.25">
      <c r="A5" s="57" t="s">
        <v>70</v>
      </c>
      <c r="B5" s="57"/>
      <c r="C5" s="18">
        <v>221933.83689475394</v>
      </c>
      <c r="D5" s="18">
        <v>43488.491449274741</v>
      </c>
      <c r="E5" s="18">
        <v>178445.34544547918</v>
      </c>
      <c r="F5" s="18">
        <v>89751.113928438004</v>
      </c>
      <c r="G5" s="18">
        <v>22242.640705220001</v>
      </c>
      <c r="H5" s="18">
        <v>67508.473223217996</v>
      </c>
    </row>
    <row r="6" spans="1:8" s="3" customFormat="1" ht="42.75" customHeight="1" x14ac:dyDescent="0.25">
      <c r="A6" s="58" t="s">
        <v>25</v>
      </c>
      <c r="B6" s="58"/>
      <c r="C6" s="19">
        <v>195884.13095167789</v>
      </c>
      <c r="D6" s="19">
        <v>38163.191443533127</v>
      </c>
      <c r="E6" s="19">
        <v>157720.93950814471</v>
      </c>
      <c r="F6" s="19">
        <v>65261.506724337552</v>
      </c>
      <c r="G6" s="19">
        <v>14400.737415038042</v>
      </c>
      <c r="H6" s="19">
        <v>50860.76930929951</v>
      </c>
    </row>
    <row r="7" spans="1:8" s="3" customFormat="1" ht="27.95" customHeight="1" x14ac:dyDescent="0.25">
      <c r="A7" s="50">
        <v>1</v>
      </c>
      <c r="B7" s="9" t="s">
        <v>71</v>
      </c>
      <c r="C7" s="5">
        <v>56238.794466849555</v>
      </c>
      <c r="D7" s="5">
        <v>4733.5063570293005</v>
      </c>
      <c r="E7" s="5">
        <v>51505.288109820256</v>
      </c>
      <c r="F7" s="14">
        <v>15243.40239442038</v>
      </c>
      <c r="G7" s="14">
        <v>3746.3012287319498</v>
      </c>
      <c r="H7" s="5">
        <v>11497.101165688429</v>
      </c>
    </row>
    <row r="8" spans="1:8" s="3" customFormat="1" ht="27.95" customHeight="1" x14ac:dyDescent="0.25">
      <c r="A8" s="51">
        <v>2</v>
      </c>
      <c r="B8" s="10" t="s">
        <v>72</v>
      </c>
      <c r="C8" s="6">
        <v>31669.252350735289</v>
      </c>
      <c r="D8" s="6">
        <v>3654.1224711079499</v>
      </c>
      <c r="E8" s="6">
        <v>28015.12987962734</v>
      </c>
      <c r="F8" s="15">
        <v>7703.7270049971303</v>
      </c>
      <c r="G8" s="15">
        <v>1591.22278480053</v>
      </c>
      <c r="H8" s="6">
        <v>6112.5042201966007</v>
      </c>
    </row>
    <row r="9" spans="1:8" s="3" customFormat="1" ht="27.95" customHeight="1" x14ac:dyDescent="0.25">
      <c r="A9" s="52">
        <v>3</v>
      </c>
      <c r="B9" s="11" t="s">
        <v>5</v>
      </c>
      <c r="C9" s="7">
        <v>27982.494227653719</v>
      </c>
      <c r="D9" s="7">
        <v>3964.9870108196606</v>
      </c>
      <c r="E9" s="7">
        <v>24017.507216834059</v>
      </c>
      <c r="F9" s="16">
        <v>9061.5770218855614</v>
      </c>
      <c r="G9" s="16">
        <v>1267.7597347389999</v>
      </c>
      <c r="H9" s="7">
        <v>7793.8172871465613</v>
      </c>
    </row>
    <row r="10" spans="1:8" s="3" customFormat="1" ht="27.95" customHeight="1" x14ac:dyDescent="0.25">
      <c r="A10" s="51">
        <v>4</v>
      </c>
      <c r="B10" s="10" t="s">
        <v>6</v>
      </c>
      <c r="C10" s="6">
        <v>19665.982222161962</v>
      </c>
      <c r="D10" s="6">
        <v>7226.0383700740103</v>
      </c>
      <c r="E10" s="6">
        <v>12439.943852087952</v>
      </c>
      <c r="F10" s="15">
        <v>6930.7235589973498</v>
      </c>
      <c r="G10" s="15">
        <v>1657.9356833921099</v>
      </c>
      <c r="H10" s="6">
        <v>5272.7878756052396</v>
      </c>
    </row>
    <row r="11" spans="1:8" s="3" customFormat="1" ht="27.95" customHeight="1" x14ac:dyDescent="0.25">
      <c r="A11" s="52">
        <v>5</v>
      </c>
      <c r="B11" s="11" t="s">
        <v>1</v>
      </c>
      <c r="C11" s="7">
        <v>18687.65266014661</v>
      </c>
      <c r="D11" s="7">
        <v>3223.6056871867399</v>
      </c>
      <c r="E11" s="7">
        <v>15464.04697295987</v>
      </c>
      <c r="F11" s="16">
        <v>5178.0875500612001</v>
      </c>
      <c r="G11" s="16">
        <v>2108.27518773357</v>
      </c>
      <c r="H11" s="7">
        <v>3069.8123623276301</v>
      </c>
    </row>
    <row r="12" spans="1:8" s="3" customFormat="1" ht="27.95" customHeight="1" x14ac:dyDescent="0.25">
      <c r="A12" s="51">
        <v>6</v>
      </c>
      <c r="B12" s="10" t="s">
        <v>73</v>
      </c>
      <c r="C12" s="6">
        <v>13631.260609321671</v>
      </c>
      <c r="D12" s="6">
        <v>5214.7597406158993</v>
      </c>
      <c r="E12" s="6">
        <v>8416.5008687057707</v>
      </c>
      <c r="F12" s="15">
        <v>8681.9583498415523</v>
      </c>
      <c r="G12" s="15">
        <v>1286.4020382246601</v>
      </c>
      <c r="H12" s="6">
        <v>7395.5563116168923</v>
      </c>
    </row>
    <row r="13" spans="1:8" s="3" customFormat="1" ht="27.95" customHeight="1" x14ac:dyDescent="0.25">
      <c r="A13" s="52">
        <v>7</v>
      </c>
      <c r="B13" s="11" t="s">
        <v>74</v>
      </c>
      <c r="C13" s="7">
        <v>11357.27321117121</v>
      </c>
      <c r="D13" s="7">
        <v>6898.7167195430102</v>
      </c>
      <c r="E13" s="7">
        <v>4458.5564916282001</v>
      </c>
      <c r="F13" s="16">
        <v>3105.9618157074301</v>
      </c>
      <c r="G13" s="16">
        <v>736.50352617936005</v>
      </c>
      <c r="H13" s="7">
        <v>2369.4582895280701</v>
      </c>
    </row>
    <row r="14" spans="1:8" s="3" customFormat="1" ht="27.95" customHeight="1" x14ac:dyDescent="0.25">
      <c r="A14" s="51">
        <v>8</v>
      </c>
      <c r="B14" s="10" t="s">
        <v>75</v>
      </c>
      <c r="C14" s="6">
        <v>5357.11842599179</v>
      </c>
      <c r="D14" s="6">
        <v>977.73041554020995</v>
      </c>
      <c r="E14" s="6">
        <v>4379.3880104515802</v>
      </c>
      <c r="F14" s="15">
        <v>4654.05834813806</v>
      </c>
      <c r="G14" s="15">
        <v>450.10494826699994</v>
      </c>
      <c r="H14" s="6">
        <v>4203.9533998710604</v>
      </c>
    </row>
    <row r="15" spans="1:8" s="3" customFormat="1" ht="27.95" customHeight="1" x14ac:dyDescent="0.25">
      <c r="A15" s="52">
        <v>9</v>
      </c>
      <c r="B15" s="11" t="s">
        <v>4</v>
      </c>
      <c r="C15" s="7">
        <v>4528.5164176904291</v>
      </c>
      <c r="D15" s="7">
        <v>460.71068376091006</v>
      </c>
      <c r="E15" s="7">
        <v>4067.8057339295192</v>
      </c>
      <c r="F15" s="16">
        <v>1618.68179139361</v>
      </c>
      <c r="G15" s="16">
        <v>591.60874063555002</v>
      </c>
      <c r="H15" s="7">
        <v>1027.0730507580599</v>
      </c>
    </row>
    <row r="16" spans="1:8" s="3" customFormat="1" ht="27.95" customHeight="1" x14ac:dyDescent="0.25">
      <c r="A16" s="51">
        <v>10</v>
      </c>
      <c r="B16" s="10" t="s">
        <v>2</v>
      </c>
      <c r="C16" s="6">
        <v>4949.8773453021895</v>
      </c>
      <c r="D16" s="6">
        <v>1388.15250111558</v>
      </c>
      <c r="E16" s="6">
        <v>3561.7248441866095</v>
      </c>
      <c r="F16" s="15">
        <v>1393.7528751401901</v>
      </c>
      <c r="G16" s="15">
        <v>414.52174065232998</v>
      </c>
      <c r="H16" s="6">
        <v>979.23113448786012</v>
      </c>
    </row>
    <row r="17" spans="1:8" s="3" customFormat="1" ht="27.95" customHeight="1" x14ac:dyDescent="0.25">
      <c r="A17" s="52">
        <v>11</v>
      </c>
      <c r="B17" s="11" t="s">
        <v>76</v>
      </c>
      <c r="C17" s="7">
        <v>1639.1636355948401</v>
      </c>
      <c r="D17" s="7">
        <v>386.60376838801994</v>
      </c>
      <c r="E17" s="7">
        <v>1252.5598672068202</v>
      </c>
      <c r="F17" s="16">
        <v>1560.9732046412998</v>
      </c>
      <c r="G17" s="16">
        <v>544.46132767082997</v>
      </c>
      <c r="H17" s="7">
        <v>1016.5118769704699</v>
      </c>
    </row>
    <row r="18" spans="1:8" s="3" customFormat="1" ht="27.95" customHeight="1" x14ac:dyDescent="0.25">
      <c r="A18" s="51">
        <v>12</v>
      </c>
      <c r="B18" s="10" t="s">
        <v>27</v>
      </c>
      <c r="C18" s="6">
        <v>88.495752034849986</v>
      </c>
      <c r="D18" s="6">
        <v>30.71051126815</v>
      </c>
      <c r="E18" s="6">
        <v>57.785240766699985</v>
      </c>
      <c r="F18" s="15">
        <v>94.438091956149989</v>
      </c>
      <c r="G18" s="15">
        <v>5.3824372594500005</v>
      </c>
      <c r="H18" s="6">
        <v>89.055654696699989</v>
      </c>
    </row>
    <row r="19" spans="1:8" s="3" customFormat="1" ht="27.95" customHeight="1" x14ac:dyDescent="0.25">
      <c r="A19" s="53">
        <v>13</v>
      </c>
      <c r="B19" s="12" t="s">
        <v>77</v>
      </c>
      <c r="C19" s="8">
        <v>88.249627023750008</v>
      </c>
      <c r="D19" s="8">
        <v>3.54720708368</v>
      </c>
      <c r="E19" s="8">
        <v>84.702419940070001</v>
      </c>
      <c r="F19" s="17">
        <v>34.164717157630001</v>
      </c>
      <c r="G19" s="17">
        <v>0.25803675170000001</v>
      </c>
      <c r="H19" s="8">
        <v>33.906680405930004</v>
      </c>
    </row>
    <row r="20" spans="1:8" s="3" customFormat="1" ht="30.75" customHeight="1" x14ac:dyDescent="0.25">
      <c r="A20" s="58" t="s">
        <v>16</v>
      </c>
      <c r="B20" s="58"/>
      <c r="C20" s="18">
        <v>26049.705943076064</v>
      </c>
      <c r="D20" s="18">
        <v>5325.3000057416111</v>
      </c>
      <c r="E20" s="18">
        <v>20724.405937334457</v>
      </c>
      <c r="F20" s="18">
        <v>24489.607204100455</v>
      </c>
      <c r="G20" s="18">
        <v>7841.9032901819601</v>
      </c>
      <c r="H20" s="18">
        <v>16647.703913918485</v>
      </c>
    </row>
    <row r="21" spans="1:8" s="3" customFormat="1" ht="27.95" customHeight="1" x14ac:dyDescent="0.25">
      <c r="A21" s="50">
        <v>14</v>
      </c>
      <c r="B21" s="9" t="s">
        <v>26</v>
      </c>
      <c r="C21" s="5">
        <v>6161.6747235195189</v>
      </c>
      <c r="D21" s="5">
        <v>1575.5028382738499</v>
      </c>
      <c r="E21" s="5">
        <v>4586.1718852456688</v>
      </c>
      <c r="F21" s="14">
        <v>3177.5855037063698</v>
      </c>
      <c r="G21" s="14">
        <v>1721.1618118159397</v>
      </c>
      <c r="H21" s="5">
        <v>1456.4236918904301</v>
      </c>
    </row>
    <row r="22" spans="1:8" s="3" customFormat="1" ht="27.95" customHeight="1" x14ac:dyDescent="0.25">
      <c r="A22" s="51">
        <v>15</v>
      </c>
      <c r="B22" s="10" t="s">
        <v>78</v>
      </c>
      <c r="C22" s="6">
        <v>4044.6176931388895</v>
      </c>
      <c r="D22" s="6">
        <v>627.07472798684</v>
      </c>
      <c r="E22" s="6">
        <v>3417.5429651520494</v>
      </c>
      <c r="F22" s="15">
        <v>1907.16982301498</v>
      </c>
      <c r="G22" s="15">
        <v>609.66168327398009</v>
      </c>
      <c r="H22" s="6">
        <v>1297.5081397409999</v>
      </c>
    </row>
    <row r="23" spans="1:8" s="3" customFormat="1" ht="27.95" customHeight="1" x14ac:dyDescent="0.25">
      <c r="A23" s="52">
        <v>16</v>
      </c>
      <c r="B23" s="11" t="s">
        <v>9</v>
      </c>
      <c r="C23" s="7">
        <v>3002.1020278761002</v>
      </c>
      <c r="D23" s="7">
        <v>824.0936279242801</v>
      </c>
      <c r="E23" s="7">
        <v>2178.0083999518201</v>
      </c>
      <c r="F23" s="16">
        <v>4003.76322713744</v>
      </c>
      <c r="G23" s="16">
        <v>2359.3244654749301</v>
      </c>
      <c r="H23" s="7">
        <v>1644.4387616625099</v>
      </c>
    </row>
    <row r="24" spans="1:8" s="3" customFormat="1" ht="27.95" customHeight="1" x14ac:dyDescent="0.25">
      <c r="A24" s="51">
        <v>17</v>
      </c>
      <c r="B24" s="10" t="s">
        <v>80</v>
      </c>
      <c r="C24" s="6">
        <v>790.40916321875</v>
      </c>
      <c r="D24" s="6">
        <v>12.365473975499999</v>
      </c>
      <c r="E24" s="6">
        <v>778.04368924325001</v>
      </c>
      <c r="F24" s="15">
        <v>3730.9794278677509</v>
      </c>
      <c r="G24" s="15">
        <v>157.63084468387001</v>
      </c>
      <c r="H24" s="6">
        <v>3573.3485831838807</v>
      </c>
    </row>
    <row r="25" spans="1:8" s="3" customFormat="1" ht="27.95" customHeight="1" x14ac:dyDescent="0.25">
      <c r="A25" s="52">
        <v>18</v>
      </c>
      <c r="B25" s="11" t="s">
        <v>11</v>
      </c>
      <c r="C25" s="7">
        <v>2944.4778746736706</v>
      </c>
      <c r="D25" s="7">
        <v>737.25916321472005</v>
      </c>
      <c r="E25" s="7">
        <v>2207.2187114589506</v>
      </c>
      <c r="F25" s="16">
        <v>2725.4827637730305</v>
      </c>
      <c r="G25" s="16">
        <v>1035.0524958594799</v>
      </c>
      <c r="H25" s="7">
        <v>1690.4302679135506</v>
      </c>
    </row>
    <row r="26" spans="1:8" s="3" customFormat="1" ht="27.95" customHeight="1" x14ac:dyDescent="0.25">
      <c r="A26" s="51">
        <v>19</v>
      </c>
      <c r="B26" s="10" t="s">
        <v>13</v>
      </c>
      <c r="C26" s="6">
        <v>2648.6330822059099</v>
      </c>
      <c r="D26" s="6">
        <v>342.54618676839004</v>
      </c>
      <c r="E26" s="6">
        <v>2306.0868954375201</v>
      </c>
      <c r="F26" s="15">
        <v>2302.9739464889499</v>
      </c>
      <c r="G26" s="15">
        <v>316.66026632418004</v>
      </c>
      <c r="H26" s="6">
        <v>1986.3136801647697</v>
      </c>
    </row>
    <row r="27" spans="1:8" s="3" customFormat="1" ht="27.95" customHeight="1" x14ac:dyDescent="0.25">
      <c r="A27" s="52">
        <v>20</v>
      </c>
      <c r="B27" s="11" t="s">
        <v>79</v>
      </c>
      <c r="C27" s="7">
        <v>1788.3243581961699</v>
      </c>
      <c r="D27" s="7">
        <v>158.68972413609998</v>
      </c>
      <c r="E27" s="7">
        <v>1629.6346340600699</v>
      </c>
      <c r="F27" s="16">
        <v>2757.0494125558898</v>
      </c>
      <c r="G27" s="16">
        <v>411.56285652151001</v>
      </c>
      <c r="H27" s="7">
        <v>2345.4865560343796</v>
      </c>
    </row>
    <row r="28" spans="1:8" s="3" customFormat="1" ht="27.95" customHeight="1" x14ac:dyDescent="0.25">
      <c r="A28" s="51">
        <v>21</v>
      </c>
      <c r="B28" s="10" t="s">
        <v>10</v>
      </c>
      <c r="C28" s="6">
        <v>1054.8674959669497</v>
      </c>
      <c r="D28" s="6">
        <v>366.77581811389996</v>
      </c>
      <c r="E28" s="6">
        <v>688.09167785304976</v>
      </c>
      <c r="F28" s="15">
        <v>765.98289455636996</v>
      </c>
      <c r="G28" s="15">
        <v>170.39323487871002</v>
      </c>
      <c r="H28" s="6">
        <v>595.58965967765994</v>
      </c>
    </row>
    <row r="29" spans="1:8" s="3" customFormat="1" ht="27.95" customHeight="1" x14ac:dyDescent="0.25">
      <c r="A29" s="52">
        <v>22</v>
      </c>
      <c r="B29" s="11" t="s">
        <v>3</v>
      </c>
      <c r="C29" s="7">
        <v>783.97861488244996</v>
      </c>
      <c r="D29" s="7">
        <v>268.43903585753003</v>
      </c>
      <c r="E29" s="7">
        <v>515.53957902491993</v>
      </c>
      <c r="F29" s="16">
        <v>711.17347671763002</v>
      </c>
      <c r="G29" s="16">
        <v>149.13010974257</v>
      </c>
      <c r="H29" s="7">
        <v>562.04336697506005</v>
      </c>
    </row>
    <row r="30" spans="1:8" s="3" customFormat="1" ht="27.95" customHeight="1" x14ac:dyDescent="0.25">
      <c r="A30" s="51">
        <v>23</v>
      </c>
      <c r="B30" s="10" t="s">
        <v>7</v>
      </c>
      <c r="C30" s="6">
        <v>800.23348857043993</v>
      </c>
      <c r="D30" s="6">
        <v>32.742036466400002</v>
      </c>
      <c r="E30" s="6">
        <v>767.49145210403992</v>
      </c>
      <c r="F30" s="15">
        <v>757.33680310340003</v>
      </c>
      <c r="G30" s="15">
        <v>244.03814941049004</v>
      </c>
      <c r="H30" s="6">
        <v>513.29865369290997</v>
      </c>
    </row>
    <row r="31" spans="1:8" s="3" customFormat="1" ht="27.95" customHeight="1" x14ac:dyDescent="0.25">
      <c r="A31" s="52">
        <v>24</v>
      </c>
      <c r="B31" s="11" t="s">
        <v>8</v>
      </c>
      <c r="C31" s="7">
        <v>603.80769372809993</v>
      </c>
      <c r="D31" s="7">
        <v>203.21615068530005</v>
      </c>
      <c r="E31" s="7">
        <v>400.59154304279991</v>
      </c>
      <c r="F31" s="16">
        <v>655.26241756230002</v>
      </c>
      <c r="G31" s="16">
        <v>269.09061731123001</v>
      </c>
      <c r="H31" s="7">
        <v>386.17180025107001</v>
      </c>
    </row>
    <row r="32" spans="1:8" s="3" customFormat="1" ht="27.95" customHeight="1" x14ac:dyDescent="0.25">
      <c r="A32" s="51">
        <v>25</v>
      </c>
      <c r="B32" s="10" t="s">
        <v>15</v>
      </c>
      <c r="C32" s="6">
        <v>442.50960103589</v>
      </c>
      <c r="D32" s="6">
        <v>18.603891924220004</v>
      </c>
      <c r="E32" s="6">
        <v>423.90570911166998</v>
      </c>
      <c r="F32" s="15">
        <v>297.85334953518003</v>
      </c>
      <c r="G32" s="15">
        <v>157.77732737229002</v>
      </c>
      <c r="H32" s="6">
        <v>140.07602216289001</v>
      </c>
    </row>
    <row r="33" spans="1:8" s="3" customFormat="1" ht="27.95" customHeight="1" x14ac:dyDescent="0.25">
      <c r="A33" s="52">
        <v>26</v>
      </c>
      <c r="B33" s="11" t="s">
        <v>81</v>
      </c>
      <c r="C33" s="7">
        <v>394.94186082441001</v>
      </c>
      <c r="D33" s="7">
        <v>108.90136677137001</v>
      </c>
      <c r="E33" s="7">
        <v>286.04049405303999</v>
      </c>
      <c r="F33" s="16">
        <v>435.33298504871999</v>
      </c>
      <c r="G33" s="16">
        <v>221.02913264396</v>
      </c>
      <c r="H33" s="7">
        <v>214.30385240475999</v>
      </c>
    </row>
    <row r="34" spans="1:8" s="3" customFormat="1" ht="27.95" customHeight="1" x14ac:dyDescent="0.25">
      <c r="A34" s="51">
        <v>27</v>
      </c>
      <c r="B34" s="10" t="s">
        <v>28</v>
      </c>
      <c r="C34" s="6">
        <v>202.95005376557998</v>
      </c>
      <c r="D34" s="6">
        <v>24.187808860980002</v>
      </c>
      <c r="E34" s="6">
        <v>178.76224490459998</v>
      </c>
      <c r="F34" s="15">
        <v>37.188702723220004</v>
      </c>
      <c r="G34" s="15">
        <v>1.2230788755699999</v>
      </c>
      <c r="H34" s="6">
        <v>35.965623847650001</v>
      </c>
    </row>
    <row r="35" spans="1:8" s="3" customFormat="1" ht="27.95" customHeight="1" x14ac:dyDescent="0.25">
      <c r="A35" s="52">
        <v>28</v>
      </c>
      <c r="B35" s="11" t="s">
        <v>82</v>
      </c>
      <c r="C35" s="7">
        <v>5.1858608033399998</v>
      </c>
      <c r="D35" s="7">
        <v>4.5950658126099997</v>
      </c>
      <c r="E35" s="7">
        <v>0.59079499073000008</v>
      </c>
      <c r="F35" s="16">
        <v>26.0517171027</v>
      </c>
      <c r="G35" s="16">
        <v>1.22791229665</v>
      </c>
      <c r="H35" s="7">
        <v>24.823804806049999</v>
      </c>
    </row>
    <row r="36" spans="1:8" s="3" customFormat="1" ht="27.95" customHeight="1" x14ac:dyDescent="0.25">
      <c r="A36" s="51">
        <v>29</v>
      </c>
      <c r="B36" s="10" t="s">
        <v>12</v>
      </c>
      <c r="C36" s="6">
        <v>235.75736054544998</v>
      </c>
      <c r="D36" s="6">
        <v>4.2298442298900003</v>
      </c>
      <c r="E36" s="6">
        <v>231.52751631555998</v>
      </c>
      <c r="F36" s="15">
        <v>164.72135836433</v>
      </c>
      <c r="G36" s="15">
        <v>15.777352049070002</v>
      </c>
      <c r="H36" s="6">
        <v>148.94400631526</v>
      </c>
    </row>
    <row r="37" spans="1:8" s="3" customFormat="1" ht="27.95" customHeight="1" x14ac:dyDescent="0.25">
      <c r="A37" s="53">
        <v>30</v>
      </c>
      <c r="B37" s="12" t="s">
        <v>14</v>
      </c>
      <c r="C37" s="8">
        <v>145.23499012444998</v>
      </c>
      <c r="D37" s="8">
        <v>16.077244739729998</v>
      </c>
      <c r="E37" s="8">
        <v>129.15774538471999</v>
      </c>
      <c r="F37" s="17">
        <v>33.699394842189996</v>
      </c>
      <c r="G37" s="17">
        <v>1.16195164753</v>
      </c>
      <c r="H37" s="8">
        <v>32.537443194659993</v>
      </c>
    </row>
  </sheetData>
  <mergeCells count="10">
    <mergeCell ref="A5:B5"/>
    <mergeCell ref="A6:B6"/>
    <mergeCell ref="A20:B20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59055118110236227" bottom="0.39370078740157483" header="0.15748031496062992" footer="0.15748031496062992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T40"/>
  <sheetViews>
    <sheetView view="pageBreakPreview" zoomScale="70" zoomScaleNormal="55" zoomScaleSheetLayoutView="70" workbookViewId="0">
      <selection activeCell="R2" sqref="R2"/>
    </sheetView>
  </sheetViews>
  <sheetFormatPr defaultRowHeight="23.25" x14ac:dyDescent="0.35"/>
  <cols>
    <col min="1" max="1" width="68.7109375" style="43" customWidth="1"/>
    <col min="2" max="11" width="15.5703125" style="46" customWidth="1"/>
    <col min="12" max="18" width="15.5703125" style="20" customWidth="1"/>
    <col min="19" max="16384" width="9.140625" style="21"/>
  </cols>
  <sheetData>
    <row r="1" spans="1:46" s="20" customFormat="1" ht="37.5" customHeight="1" x14ac:dyDescent="0.35">
      <c r="A1" s="65" t="s">
        <v>29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</row>
    <row r="2" spans="1:46" s="20" customFormat="1" ht="32.25" customHeight="1" x14ac:dyDescent="0.4">
      <c r="A2" s="22"/>
      <c r="B2" s="23"/>
      <c r="C2" s="24"/>
      <c r="D2" s="23"/>
      <c r="E2" s="23"/>
      <c r="F2" s="23"/>
      <c r="G2" s="23"/>
      <c r="H2" s="23"/>
      <c r="K2" s="25"/>
      <c r="L2" s="25"/>
      <c r="M2" s="25"/>
      <c r="N2" s="25"/>
      <c r="O2" s="26"/>
      <c r="R2" s="27" t="s">
        <v>17</v>
      </c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</row>
    <row r="3" spans="1:46" s="20" customFormat="1" ht="39" customHeight="1" x14ac:dyDescent="0.35">
      <c r="A3" s="28" t="s">
        <v>30</v>
      </c>
      <c r="B3" s="29" t="s">
        <v>31</v>
      </c>
      <c r="C3" s="29" t="s">
        <v>32</v>
      </c>
      <c r="D3" s="29" t="s">
        <v>33</v>
      </c>
      <c r="E3" s="29" t="s">
        <v>34</v>
      </c>
      <c r="F3" s="29" t="s">
        <v>35</v>
      </c>
      <c r="G3" s="29" t="s">
        <v>36</v>
      </c>
      <c r="H3" s="29" t="s">
        <v>37</v>
      </c>
      <c r="I3" s="29" t="s">
        <v>38</v>
      </c>
      <c r="J3" s="29" t="s">
        <v>39</v>
      </c>
      <c r="K3" s="29" t="s">
        <v>40</v>
      </c>
      <c r="L3" s="29" t="s">
        <v>41</v>
      </c>
      <c r="M3" s="29" t="s">
        <v>42</v>
      </c>
      <c r="N3" s="29" t="s">
        <v>43</v>
      </c>
      <c r="O3" s="29" t="s">
        <v>44</v>
      </c>
      <c r="P3" s="29" t="s">
        <v>45</v>
      </c>
      <c r="Q3" s="29" t="s">
        <v>46</v>
      </c>
      <c r="R3" s="29" t="s">
        <v>69</v>
      </c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</row>
    <row r="4" spans="1:46" s="20" customFormat="1" ht="44.25" customHeight="1" x14ac:dyDescent="0.35">
      <c r="A4" s="30" t="s">
        <v>47</v>
      </c>
      <c r="B4" s="31">
        <v>0.14724960936221707</v>
      </c>
      <c r="C4" s="31">
        <v>0.15966820001165108</v>
      </c>
      <c r="D4" s="31">
        <v>0.15886793783226089</v>
      </c>
      <c r="E4" s="31">
        <v>0.15265681424782759</v>
      </c>
      <c r="F4" s="31">
        <v>0.14727528893699196</v>
      </c>
      <c r="G4" s="31">
        <v>0.14892910192804626</v>
      </c>
      <c r="H4" s="31">
        <v>0.13801409455232602</v>
      </c>
      <c r="I4" s="31">
        <v>0.15505384717107065</v>
      </c>
      <c r="J4" s="31">
        <v>0.18770634806650005</v>
      </c>
      <c r="K4" s="32">
        <v>0.1955193773053347</v>
      </c>
      <c r="L4" s="32">
        <v>0.16392857387012594</v>
      </c>
      <c r="M4" s="32">
        <v>0.1578833990999946</v>
      </c>
      <c r="N4" s="32">
        <v>0.15636479270063056</v>
      </c>
      <c r="O4" s="32">
        <v>0.15400750294908028</v>
      </c>
      <c r="P4" s="32">
        <v>0.15343330159780108</v>
      </c>
      <c r="Q4" s="32">
        <v>0.15562346398861374</v>
      </c>
      <c r="R4" s="32">
        <v>0.23523360278844058</v>
      </c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</row>
    <row r="5" spans="1:46" s="20" customFormat="1" ht="34.5" customHeight="1" x14ac:dyDescent="0.35">
      <c r="A5" s="33" t="s">
        <v>20</v>
      </c>
      <c r="B5" s="34">
        <v>6921.0774596154761</v>
      </c>
      <c r="C5" s="34">
        <v>7805.4236859359989</v>
      </c>
      <c r="D5" s="34">
        <v>7888.901215722798</v>
      </c>
      <c r="E5" s="34">
        <v>8086.0740343103125</v>
      </c>
      <c r="F5" s="34">
        <v>8460.0545910000001</v>
      </c>
      <c r="G5" s="34">
        <v>9525.013318919735</v>
      </c>
      <c r="H5" s="34">
        <v>10125.759704636621</v>
      </c>
      <c r="I5" s="34">
        <v>15370.078060186665</v>
      </c>
      <c r="J5" s="34">
        <v>19992.767611424115</v>
      </c>
      <c r="K5" s="35">
        <v>22541.707224708003</v>
      </c>
      <c r="L5" s="35">
        <v>21426.300816710831</v>
      </c>
      <c r="M5" s="35">
        <v>22795.964297893501</v>
      </c>
      <c r="N5" s="35">
        <v>24231.149153728042</v>
      </c>
      <c r="O5" s="35">
        <v>26304.306522881445</v>
      </c>
      <c r="P5" s="35">
        <v>30329.899002526734</v>
      </c>
      <c r="Q5" s="35">
        <v>34053.065196041003</v>
      </c>
      <c r="R5" s="35">
        <v>52466.762767749708</v>
      </c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</row>
    <row r="6" spans="1:46" s="20" customFormat="1" ht="39" customHeight="1" x14ac:dyDescent="0.35">
      <c r="A6" s="33" t="s">
        <v>48</v>
      </c>
      <c r="B6" s="34">
        <v>47002.348526374852</v>
      </c>
      <c r="C6" s="34">
        <v>48885.273870228593</v>
      </c>
      <c r="D6" s="34">
        <v>49656.974990461669</v>
      </c>
      <c r="E6" s="34">
        <v>52968.968821680901</v>
      </c>
      <c r="F6" s="34">
        <v>57443.815945385257</v>
      </c>
      <c r="G6" s="34">
        <v>63956.696143388137</v>
      </c>
      <c r="H6" s="34">
        <v>73367.576967275527</v>
      </c>
      <c r="I6" s="34">
        <v>99127.356983467063</v>
      </c>
      <c r="J6" s="34">
        <v>106510.87625625286</v>
      </c>
      <c r="K6" s="35">
        <v>115291.42295449076</v>
      </c>
      <c r="L6" s="35">
        <v>130705.10107460603</v>
      </c>
      <c r="M6" s="35">
        <v>144384.80820555301</v>
      </c>
      <c r="N6" s="35">
        <v>154965.50556697234</v>
      </c>
      <c r="O6" s="35">
        <v>170798.86381625495</v>
      </c>
      <c r="P6" s="35">
        <v>197674.81170438038</v>
      </c>
      <c r="Q6" s="35">
        <v>218817.03647550548</v>
      </c>
      <c r="R6" s="35">
        <v>223041.10529198567</v>
      </c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</row>
    <row r="7" spans="1:46" s="20" customFormat="1" ht="43.5" customHeight="1" x14ac:dyDescent="0.35">
      <c r="A7" s="36" t="s">
        <v>49</v>
      </c>
      <c r="B7" s="37">
        <v>0.12545131783193705</v>
      </c>
      <c r="C7" s="37">
        <v>0.14256435008425597</v>
      </c>
      <c r="D7" s="37">
        <v>0.1386270482912475</v>
      </c>
      <c r="E7" s="37">
        <v>0.13100351440407362</v>
      </c>
      <c r="F7" s="37">
        <v>0.12498041459894957</v>
      </c>
      <c r="G7" s="37">
        <v>0.1321436690390036</v>
      </c>
      <c r="H7" s="37">
        <v>0.119733286420488</v>
      </c>
      <c r="I7" s="37">
        <v>0.13299459587325416</v>
      </c>
      <c r="J7" s="37">
        <v>0.16549578538113788</v>
      </c>
      <c r="K7" s="38">
        <v>0.1788511206001801</v>
      </c>
      <c r="L7" s="38">
        <v>0.1541487281854407</v>
      </c>
      <c r="M7" s="38">
        <v>0.14744782277018825</v>
      </c>
      <c r="N7" s="38">
        <v>0.14291093668215679</v>
      </c>
      <c r="O7" s="38">
        <v>0.14513671080779642</v>
      </c>
      <c r="P7" s="38">
        <v>0.12787506430410758</v>
      </c>
      <c r="Q7" s="38">
        <v>0.1299997783133503</v>
      </c>
      <c r="R7" s="38">
        <v>0.19574525585248148</v>
      </c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</row>
    <row r="8" spans="1:46" s="20" customFormat="1" ht="23.1" customHeight="1" x14ac:dyDescent="0.35">
      <c r="A8" s="33" t="s">
        <v>21</v>
      </c>
      <c r="B8" s="34">
        <v>5896.5065638297301</v>
      </c>
      <c r="C8" s="34">
        <v>6969.2972980000004</v>
      </c>
      <c r="D8" s="34">
        <v>6883.7998699999998</v>
      </c>
      <c r="E8" s="34">
        <v>6939.1210700000001</v>
      </c>
      <c r="F8" s="34">
        <v>7179.3519329999999</v>
      </c>
      <c r="G8" s="34">
        <v>8451.4724879999994</v>
      </c>
      <c r="H8" s="34">
        <v>8784.5411069999991</v>
      </c>
      <c r="I8" s="34">
        <v>13183.402781999999</v>
      </c>
      <c r="J8" s="34">
        <v>17627.101117661758</v>
      </c>
      <c r="K8" s="35">
        <v>20620.000190999999</v>
      </c>
      <c r="L8" s="35">
        <v>20148.025097999998</v>
      </c>
      <c r="M8" s="35">
        <v>21289.225611000002</v>
      </c>
      <c r="N8" s="35">
        <v>22146.265554000001</v>
      </c>
      <c r="O8" s="35">
        <v>24789.185303999999</v>
      </c>
      <c r="P8" s="35">
        <v>25277.679258</v>
      </c>
      <c r="Q8" s="35">
        <v>28446.166233</v>
      </c>
      <c r="R8" s="35">
        <v>43659.238221</v>
      </c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</row>
    <row r="9" spans="1:46" s="20" customFormat="1" ht="35.25" customHeight="1" x14ac:dyDescent="0.35">
      <c r="A9" s="33" t="s">
        <v>48</v>
      </c>
      <c r="B9" s="34">
        <v>47002.348526374852</v>
      </c>
      <c r="C9" s="34">
        <v>48885.273870228593</v>
      </c>
      <c r="D9" s="34">
        <v>49656.974990461669</v>
      </c>
      <c r="E9" s="34">
        <v>52968.968821680901</v>
      </c>
      <c r="F9" s="34">
        <v>57443.815945385257</v>
      </c>
      <c r="G9" s="34">
        <v>63956.696143388137</v>
      </c>
      <c r="H9" s="34">
        <v>73367.576967275527</v>
      </c>
      <c r="I9" s="34">
        <v>99127.356983467063</v>
      </c>
      <c r="J9" s="34">
        <v>106510.87625625286</v>
      </c>
      <c r="K9" s="35">
        <v>115291.42295449076</v>
      </c>
      <c r="L9" s="35">
        <v>130705.10107460603</v>
      </c>
      <c r="M9" s="35">
        <v>144384.80820555301</v>
      </c>
      <c r="N9" s="35">
        <v>154965.50556697234</v>
      </c>
      <c r="O9" s="35">
        <v>170798.86381625495</v>
      </c>
      <c r="P9" s="35">
        <v>197674.81170438038</v>
      </c>
      <c r="Q9" s="35">
        <v>218817.03647550548</v>
      </c>
      <c r="R9" s="35">
        <v>223041.10529198567</v>
      </c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</row>
    <row r="10" spans="1:46" s="20" customFormat="1" ht="41.25" customHeight="1" x14ac:dyDescent="0.35">
      <c r="A10" s="36" t="s">
        <v>50</v>
      </c>
      <c r="B10" s="37">
        <v>4.1996488224640506E-2</v>
      </c>
      <c r="C10" s="37">
        <v>4.267938117629054E-2</v>
      </c>
      <c r="D10" s="37">
        <v>4.0398806042758362E-2</v>
      </c>
      <c r="E10" s="37">
        <v>3.3289022480042313E-2</v>
      </c>
      <c r="F10" s="37">
        <v>2.1692616337674473E-2</v>
      </c>
      <c r="G10" s="37">
        <v>2.9470537341161489E-2</v>
      </c>
      <c r="H10" s="37">
        <v>3.1374554254727328E-2</v>
      </c>
      <c r="I10" s="37">
        <v>4.0663759189003668E-2</v>
      </c>
      <c r="J10" s="37">
        <v>2.9483177911701897E-2</v>
      </c>
      <c r="K10" s="38">
        <v>2.8935139985813915E-2</v>
      </c>
      <c r="L10" s="38">
        <v>4.2082949902335687E-2</v>
      </c>
      <c r="M10" s="38">
        <v>4.6249603029593515E-2</v>
      </c>
      <c r="N10" s="38">
        <v>4.2744441573213457E-2</v>
      </c>
      <c r="O10" s="38">
        <v>5.019977810763606E-2</v>
      </c>
      <c r="P10" s="38">
        <v>5.0264478094504537E-2</v>
      </c>
      <c r="Q10" s="38">
        <v>4.570712986086721E-2</v>
      </c>
      <c r="R10" s="38">
        <v>2.692064759194714E-2</v>
      </c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</row>
    <row r="11" spans="1:46" s="20" customFormat="1" ht="35.25" customHeight="1" x14ac:dyDescent="0.35">
      <c r="A11" s="33" t="s">
        <v>51</v>
      </c>
      <c r="B11" s="34">
        <v>308.478365</v>
      </c>
      <c r="C11" s="34">
        <v>338.58022299999999</v>
      </c>
      <c r="D11" s="34">
        <v>329.01869799999997</v>
      </c>
      <c r="E11" s="34">
        <v>280.01433700000001</v>
      </c>
      <c r="F11" s="34">
        <v>194.82713699999999</v>
      </c>
      <c r="G11" s="34">
        <v>288.45468699999998</v>
      </c>
      <c r="H11" s="34">
        <v>328.84126400000002</v>
      </c>
      <c r="I11" s="34">
        <v>655.34560899999997</v>
      </c>
      <c r="J11" s="34">
        <v>609.59855558499999</v>
      </c>
      <c r="K11" s="35">
        <v>672.67761049992987</v>
      </c>
      <c r="L11" s="35">
        <v>989.95140700000002</v>
      </c>
      <c r="M11" s="35">
        <v>1158.737809</v>
      </c>
      <c r="N11" s="35">
        <v>1140.3770669999999</v>
      </c>
      <c r="O11" s="35">
        <v>1420.2543029999999</v>
      </c>
      <c r="P11" s="35">
        <v>1508.07563</v>
      </c>
      <c r="Q11" s="35">
        <v>1562.8133110000001</v>
      </c>
      <c r="R11" s="35">
        <v>1373.7783529999999</v>
      </c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</row>
    <row r="12" spans="1:46" s="20" customFormat="1" ht="27.75" customHeight="1" x14ac:dyDescent="0.35">
      <c r="A12" s="33" t="s">
        <v>19</v>
      </c>
      <c r="B12" s="34">
        <v>7345.3371470000002</v>
      </c>
      <c r="C12" s="34">
        <v>7933.1099389999999</v>
      </c>
      <c r="D12" s="34">
        <v>8144.2678690000002</v>
      </c>
      <c r="E12" s="34">
        <v>8411.6118810000007</v>
      </c>
      <c r="F12" s="34">
        <v>8981.2650520000007</v>
      </c>
      <c r="G12" s="34">
        <v>9787.9004939999995</v>
      </c>
      <c r="H12" s="34">
        <v>10481.145368</v>
      </c>
      <c r="I12" s="34">
        <v>16116.208193</v>
      </c>
      <c r="J12" s="34">
        <v>20676.148189</v>
      </c>
      <c r="K12" s="35">
        <v>23247.774534</v>
      </c>
      <c r="L12" s="35">
        <v>23523.812120999999</v>
      </c>
      <c r="M12" s="35">
        <v>25054.005507000002</v>
      </c>
      <c r="N12" s="35">
        <v>26678.95579</v>
      </c>
      <c r="O12" s="35">
        <v>28292.043441999998</v>
      </c>
      <c r="P12" s="35">
        <v>30002.810874999999</v>
      </c>
      <c r="Q12" s="35">
        <v>34191.893382000002</v>
      </c>
      <c r="R12" s="35">
        <v>51030.657724999997</v>
      </c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</row>
    <row r="13" spans="1:46" s="20" customFormat="1" ht="33" customHeight="1" x14ac:dyDescent="0.35">
      <c r="A13" s="36" t="s">
        <v>52</v>
      </c>
      <c r="B13" s="37">
        <v>1.4624146137323274E-2</v>
      </c>
      <c r="C13" s="37">
        <v>1.4302747828240089E-2</v>
      </c>
      <c r="D13" s="37">
        <v>1.2742185470541569E-2</v>
      </c>
      <c r="E13" s="37">
        <v>1.1161210087473592E-2</v>
      </c>
      <c r="F13" s="37">
        <v>7.4408667877242252E-3</v>
      </c>
      <c r="G13" s="37">
        <v>8.6335182602303821E-3</v>
      </c>
      <c r="H13" s="37">
        <v>7.9471658715917458E-3</v>
      </c>
      <c r="I13" s="37">
        <v>1.114658679480139E-2</v>
      </c>
      <c r="J13" s="37">
        <v>1.1978075306929587E-2</v>
      </c>
      <c r="K13" s="38">
        <v>1.1679551006979582E-2</v>
      </c>
      <c r="L13" s="38">
        <v>1.3168214525256688E-2</v>
      </c>
      <c r="M13" s="38">
        <v>1.3253490683948137E-2</v>
      </c>
      <c r="N13" s="38">
        <v>1.2787164431301432E-2</v>
      </c>
      <c r="O13" s="38">
        <v>1.4459602187255373E-2</v>
      </c>
      <c r="P13" s="38">
        <v>1.4747640376798777E-2</v>
      </c>
      <c r="Q13" s="38">
        <v>1.3140398118008313E-2</v>
      </c>
      <c r="R13" s="38">
        <v>1.4978134631364017E-2</v>
      </c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</row>
    <row r="14" spans="1:46" s="20" customFormat="1" ht="27.75" customHeight="1" x14ac:dyDescent="0.35">
      <c r="A14" s="39" t="s">
        <v>53</v>
      </c>
      <c r="B14" s="34">
        <v>580.84673600000008</v>
      </c>
      <c r="C14" s="34">
        <v>598.04209099999991</v>
      </c>
      <c r="D14" s="34">
        <v>577.64653699999997</v>
      </c>
      <c r="E14" s="34">
        <v>536.56115699999998</v>
      </c>
      <c r="F14" s="34">
        <v>391.46777600000001</v>
      </c>
      <c r="G14" s="34">
        <v>516.69506899999999</v>
      </c>
      <c r="H14" s="34">
        <v>555.65726000000006</v>
      </c>
      <c r="I14" s="34">
        <v>1169.374912</v>
      </c>
      <c r="J14" s="34">
        <v>1324.4404425849998</v>
      </c>
      <c r="K14" s="35">
        <v>1413.69369249993</v>
      </c>
      <c r="L14" s="35">
        <v>1772.6506300000001</v>
      </c>
      <c r="M14" s="35">
        <v>2005.421775</v>
      </c>
      <c r="N14" s="35">
        <v>2140.4515120000001</v>
      </c>
      <c r="O14" s="35">
        <v>2666.2442799999999</v>
      </c>
      <c r="P14" s="35">
        <v>3082.5487429999998</v>
      </c>
      <c r="Q14" s="35">
        <v>3083.6915049999998</v>
      </c>
      <c r="R14" s="35">
        <v>3169.0813419999999</v>
      </c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</row>
    <row r="15" spans="1:46" s="20" customFormat="1" ht="27.75" customHeight="1" x14ac:dyDescent="0.35">
      <c r="A15" s="33" t="s">
        <v>54</v>
      </c>
      <c r="B15" s="34">
        <v>39718.335042999999</v>
      </c>
      <c r="C15" s="34">
        <v>41813.090615999994</v>
      </c>
      <c r="D15" s="34">
        <v>45333.395777000005</v>
      </c>
      <c r="E15" s="34">
        <v>48073.744047</v>
      </c>
      <c r="F15" s="34">
        <v>52610.507238999999</v>
      </c>
      <c r="G15" s="34">
        <v>59847.567750000002</v>
      </c>
      <c r="H15" s="34">
        <v>69918.920654000001</v>
      </c>
      <c r="I15" s="34">
        <v>104908.78809156</v>
      </c>
      <c r="J15" s="34">
        <v>110572.05841900001</v>
      </c>
      <c r="K15" s="35">
        <v>121040.07180200001</v>
      </c>
      <c r="L15" s="35">
        <v>134615.86812699999</v>
      </c>
      <c r="M15" s="35">
        <v>151312.72378142999</v>
      </c>
      <c r="N15" s="35">
        <v>167390.63015099999</v>
      </c>
      <c r="O15" s="35">
        <v>184392.64410400001</v>
      </c>
      <c r="P15" s="35">
        <v>209019.79328499999</v>
      </c>
      <c r="Q15" s="35">
        <v>234672.60864600001</v>
      </c>
      <c r="R15" s="35">
        <v>211580.50852100001</v>
      </c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</row>
    <row r="16" spans="1:46" s="20" customFormat="1" ht="33" customHeight="1" x14ac:dyDescent="0.35">
      <c r="A16" s="36" t="s">
        <v>55</v>
      </c>
      <c r="B16" s="37">
        <v>2.0030209252852399E-2</v>
      </c>
      <c r="C16" s="37">
        <v>2.2796571646167749E-2</v>
      </c>
      <c r="D16" s="37">
        <v>2.163936997115232E-2</v>
      </c>
      <c r="E16" s="37">
        <v>2.0351106741829605E-2</v>
      </c>
      <c r="F16" s="37">
        <v>1.9951837739806116E-2</v>
      </c>
      <c r="G16" s="37">
        <v>2.3522090241174833E-2</v>
      </c>
      <c r="H16" s="37">
        <v>2.3303539737242075E-2</v>
      </c>
      <c r="I16" s="37">
        <v>2.5607109649535331E-2</v>
      </c>
      <c r="J16" s="37">
        <v>1.8672216826671934E-2</v>
      </c>
      <c r="K16" s="38">
        <v>2.0058522391162951E-2</v>
      </c>
      <c r="L16" s="38">
        <v>1.7774720614504257E-2</v>
      </c>
      <c r="M16" s="38">
        <v>1.5603799265354289E-2</v>
      </c>
      <c r="N16" s="38">
        <v>2.0461992968475187E-2</v>
      </c>
      <c r="O16" s="38">
        <v>2.012970419241723E-2</v>
      </c>
      <c r="P16" s="38">
        <v>1.9944164605545767E-2</v>
      </c>
      <c r="Q16" s="38">
        <v>2.1621705360281688E-2</v>
      </c>
      <c r="R16" s="38">
        <v>2.2331259525252663E-2</v>
      </c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</row>
    <row r="17" spans="1:46" s="20" customFormat="1" ht="27.75" customHeight="1" x14ac:dyDescent="0.35">
      <c r="A17" s="33" t="s">
        <v>56</v>
      </c>
      <c r="B17" s="34">
        <v>1155.0498810000001</v>
      </c>
      <c r="C17" s="34">
        <v>1527.4897919999999</v>
      </c>
      <c r="D17" s="34">
        <v>1493.9524400000005</v>
      </c>
      <c r="E17" s="34">
        <v>1440.4127586666662</v>
      </c>
      <c r="F17" s="34">
        <v>1465.2127000000003</v>
      </c>
      <c r="G17" s="34">
        <v>2055.82875420972</v>
      </c>
      <c r="H17" s="34">
        <v>2160.6246600014597</v>
      </c>
      <c r="I17" s="34">
        <v>2812.6553370911211</v>
      </c>
      <c r="J17" s="34">
        <v>2263.0248219999999</v>
      </c>
      <c r="K17" s="35">
        <v>3420.0335679999998</v>
      </c>
      <c r="L17" s="35">
        <v>3117.0997619999998</v>
      </c>
      <c r="M17" s="35">
        <v>2841.4925973333334</v>
      </c>
      <c r="N17" s="35">
        <v>3858.4364300000002</v>
      </c>
      <c r="O17" s="35">
        <v>4494.0535479999999</v>
      </c>
      <c r="P17" s="35">
        <v>4727.0958122552202</v>
      </c>
      <c r="Q17" s="35">
        <v>5416.1634239999994</v>
      </c>
      <c r="R17" s="35">
        <v>5693.1895779999995</v>
      </c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</row>
    <row r="18" spans="1:46" s="20" customFormat="1" ht="27.75" customHeight="1" x14ac:dyDescent="0.35">
      <c r="A18" s="33" t="s">
        <v>57</v>
      </c>
      <c r="B18" s="34">
        <v>57665.392628662405</v>
      </c>
      <c r="C18" s="34">
        <v>67005.241652500001</v>
      </c>
      <c r="D18" s="34">
        <v>69038.629220333343</v>
      </c>
      <c r="E18" s="34">
        <v>70778.104451000007</v>
      </c>
      <c r="F18" s="34">
        <v>73437.480752799995</v>
      </c>
      <c r="G18" s="34">
        <v>87399.917827500001</v>
      </c>
      <c r="H18" s="34">
        <v>92716.586594289009</v>
      </c>
      <c r="I18" s="34">
        <v>109838.84458596676</v>
      </c>
      <c r="J18" s="34">
        <v>121197.4369731734</v>
      </c>
      <c r="K18" s="35">
        <v>170502.76691900002</v>
      </c>
      <c r="L18" s="35">
        <v>175367.01867799999</v>
      </c>
      <c r="M18" s="35">
        <v>182102.61161475</v>
      </c>
      <c r="N18" s="35">
        <v>188566.01289740001</v>
      </c>
      <c r="O18" s="35">
        <v>223254.82307350001</v>
      </c>
      <c r="P18" s="35">
        <v>237016.48606233334</v>
      </c>
      <c r="Q18" s="35">
        <v>250496.5882085</v>
      </c>
      <c r="R18" s="35">
        <v>254942.6095542</v>
      </c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</row>
    <row r="19" spans="1:46" s="20" customFormat="1" ht="33" customHeight="1" x14ac:dyDescent="0.35">
      <c r="A19" s="36" t="s">
        <v>58</v>
      </c>
      <c r="B19" s="37">
        <v>0.17471968878444014</v>
      </c>
      <c r="C19" s="37">
        <v>0.19995354022591402</v>
      </c>
      <c r="D19" s="37">
        <v>0.19134661923737703</v>
      </c>
      <c r="E19" s="37">
        <v>0.1809886247744078</v>
      </c>
      <c r="F19" s="37">
        <v>0.17949178637671315</v>
      </c>
      <c r="G19" s="37">
        <v>0.21906448096173875</v>
      </c>
      <c r="H19" s="37">
        <v>0.22160017372334925</v>
      </c>
      <c r="I19" s="37">
        <v>0.2479939296605308</v>
      </c>
      <c r="J19" s="37">
        <v>0.17133051364031326</v>
      </c>
      <c r="K19" s="38">
        <v>0.15572532487901672</v>
      </c>
      <c r="L19" s="38">
        <v>0.13864511992328044</v>
      </c>
      <c r="M19" s="38">
        <v>0.12287304375252722</v>
      </c>
      <c r="N19" s="38">
        <v>0.161873380292861</v>
      </c>
      <c r="O19" s="38">
        <v>0.16350643359709313</v>
      </c>
      <c r="P19" s="38">
        <v>0.16689015663563794</v>
      </c>
      <c r="Q19" s="38">
        <v>0.18180280528822101</v>
      </c>
      <c r="R19" s="38">
        <v>0.16725359308420248</v>
      </c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</row>
    <row r="20" spans="1:46" s="20" customFormat="1" ht="27.75" customHeight="1" x14ac:dyDescent="0.35">
      <c r="A20" s="33" t="s">
        <v>56</v>
      </c>
      <c r="B20" s="34">
        <v>1155.0498810000001</v>
      </c>
      <c r="C20" s="34">
        <v>1527.4897919999999</v>
      </c>
      <c r="D20" s="34">
        <v>1493.9524400000005</v>
      </c>
      <c r="E20" s="34">
        <v>1440.4127586666662</v>
      </c>
      <c r="F20" s="34">
        <v>1465.2127000000003</v>
      </c>
      <c r="G20" s="34">
        <v>2055.82875420972</v>
      </c>
      <c r="H20" s="34">
        <v>2160.6246600014597</v>
      </c>
      <c r="I20" s="34">
        <v>2812.6553370911211</v>
      </c>
      <c r="J20" s="34">
        <v>2263.0248219999999</v>
      </c>
      <c r="K20" s="35">
        <v>3420.0335679999998</v>
      </c>
      <c r="L20" s="35">
        <v>3117.0997619999998</v>
      </c>
      <c r="M20" s="35">
        <v>2841.4925973333334</v>
      </c>
      <c r="N20" s="35">
        <v>3858.4364300000002</v>
      </c>
      <c r="O20" s="35">
        <v>4494.0535479999999</v>
      </c>
      <c r="P20" s="35">
        <v>4727.0958122552202</v>
      </c>
      <c r="Q20" s="35">
        <v>5416.1634239999994</v>
      </c>
      <c r="R20" s="35">
        <v>5693.1895779999995</v>
      </c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</row>
    <row r="21" spans="1:46" s="20" customFormat="1" ht="27.75" customHeight="1" x14ac:dyDescent="0.35">
      <c r="A21" s="33" t="s">
        <v>59</v>
      </c>
      <c r="B21" s="34">
        <v>6610.874189600001</v>
      </c>
      <c r="C21" s="34">
        <v>7639.2235430000001</v>
      </c>
      <c r="D21" s="34">
        <v>7807.5716516666662</v>
      </c>
      <c r="E21" s="34">
        <v>7958.581709</v>
      </c>
      <c r="F21" s="34">
        <v>8163.1183775999989</v>
      </c>
      <c r="G21" s="34">
        <v>9384.5827730000001</v>
      </c>
      <c r="H21" s="34">
        <v>9750.1036380000005</v>
      </c>
      <c r="I21" s="34">
        <v>11341.62977675</v>
      </c>
      <c r="J21" s="34">
        <v>13208.5334592</v>
      </c>
      <c r="K21" s="35">
        <v>21961.961361499998</v>
      </c>
      <c r="L21" s="35">
        <v>22482.578281333332</v>
      </c>
      <c r="M21" s="35">
        <v>23125.435087749996</v>
      </c>
      <c r="N21" s="35">
        <v>23836.139228199998</v>
      </c>
      <c r="O21" s="35">
        <v>27485.484510499999</v>
      </c>
      <c r="P21" s="35">
        <v>28324.593298666663</v>
      </c>
      <c r="Q21" s="35">
        <v>29791.418319500001</v>
      </c>
      <c r="R21" s="35">
        <v>34039.266200600003</v>
      </c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</row>
    <row r="22" spans="1:46" s="20" customFormat="1" ht="33" customHeight="1" x14ac:dyDescent="0.35">
      <c r="A22" s="36" t="s">
        <v>60</v>
      </c>
      <c r="B22" s="37">
        <v>0.39903623275959577</v>
      </c>
      <c r="C22" s="37">
        <v>0.38950669913686214</v>
      </c>
      <c r="D22" s="37">
        <v>0.39183609373214462</v>
      </c>
      <c r="E22" s="37">
        <v>0.40041889661680952</v>
      </c>
      <c r="F22" s="37">
        <v>0.39450831206069364</v>
      </c>
      <c r="G22" s="37">
        <v>0.3645093519315582</v>
      </c>
      <c r="H22" s="37">
        <v>0.38926425330393216</v>
      </c>
      <c r="I22" s="37">
        <v>0.31111562846399327</v>
      </c>
      <c r="J22" s="37">
        <v>0.32545796801755789</v>
      </c>
      <c r="K22" s="38">
        <v>0.41948040266894199</v>
      </c>
      <c r="L22" s="38">
        <v>0.45517181397991646</v>
      </c>
      <c r="M22" s="38">
        <v>0.49779047254095077</v>
      </c>
      <c r="N22" s="38">
        <v>0.48419966087531946</v>
      </c>
      <c r="O22" s="38">
        <v>0.53118598132946637</v>
      </c>
      <c r="P22" s="38">
        <v>0.53095300406873192</v>
      </c>
      <c r="Q22" s="38">
        <v>0.51142039874815726</v>
      </c>
      <c r="R22" s="38">
        <v>0.50714641949090566</v>
      </c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</row>
    <row r="23" spans="1:46" s="20" customFormat="1" ht="27.75" customHeight="1" x14ac:dyDescent="0.35">
      <c r="A23" s="39" t="s">
        <v>22</v>
      </c>
      <c r="B23" s="34">
        <v>1896.7463679999998</v>
      </c>
      <c r="C23" s="34">
        <v>495.67026099999993</v>
      </c>
      <c r="D23" s="34">
        <v>1026.7170200000003</v>
      </c>
      <c r="E23" s="34">
        <v>1590.1966269999998</v>
      </c>
      <c r="F23" s="34">
        <v>2217.7466690000001</v>
      </c>
      <c r="G23" s="34">
        <v>657.50603069988006</v>
      </c>
      <c r="H23" s="34">
        <v>1458.6123275333198</v>
      </c>
      <c r="I23" s="34">
        <v>2353.9922945926601</v>
      </c>
      <c r="J23" s="34">
        <v>3337.28134</v>
      </c>
      <c r="K23" s="35">
        <v>1182.2600809999999</v>
      </c>
      <c r="L23" s="35">
        <v>2581.8634950000001</v>
      </c>
      <c r="M23" s="35">
        <v>4213.3527620000004</v>
      </c>
      <c r="N23" s="35">
        <v>6161.9016339999998</v>
      </c>
      <c r="O23" s="35">
        <v>2012.8621029999999</v>
      </c>
      <c r="P23" s="35">
        <v>4296.6278941276096</v>
      </c>
      <c r="Q23" s="35">
        <v>6963.7571109999999</v>
      </c>
      <c r="R23" s="35">
        <v>9898.4357280000004</v>
      </c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</row>
    <row r="24" spans="1:46" s="20" customFormat="1" ht="27.75" customHeight="1" x14ac:dyDescent="0.35">
      <c r="A24" s="33" t="s">
        <v>61</v>
      </c>
      <c r="B24" s="34">
        <v>4753.3186519999999</v>
      </c>
      <c r="C24" s="34">
        <v>1272.5590139999999</v>
      </c>
      <c r="D24" s="34">
        <v>2620.2716810000002</v>
      </c>
      <c r="E24" s="34">
        <v>3971.3326229999998</v>
      </c>
      <c r="F24" s="34">
        <v>5621.5461150000001</v>
      </c>
      <c r="G24" s="34">
        <v>1803.8111428848501</v>
      </c>
      <c r="H24" s="34">
        <v>3747.1006267674297</v>
      </c>
      <c r="I24" s="34">
        <v>7566.2939409843812</v>
      </c>
      <c r="J24" s="34">
        <v>10254.108573</v>
      </c>
      <c r="K24" s="35">
        <v>2818.3916899999999</v>
      </c>
      <c r="L24" s="35">
        <v>5672.2833350000001</v>
      </c>
      <c r="M24" s="35">
        <v>8464.108886</v>
      </c>
      <c r="N24" s="35">
        <v>12725.951982</v>
      </c>
      <c r="O24" s="35">
        <v>3789.3735409999999</v>
      </c>
      <c r="P24" s="35">
        <v>8092.2941601276088</v>
      </c>
      <c r="Q24" s="35">
        <v>13616.502447000001</v>
      </c>
      <c r="R24" s="35">
        <v>19517.905180000002</v>
      </c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</row>
    <row r="25" spans="1:46" s="20" customFormat="1" ht="33" customHeight="1" x14ac:dyDescent="0.35">
      <c r="A25" s="36" t="s">
        <v>62</v>
      </c>
      <c r="B25" s="37">
        <v>0.65866222553429599</v>
      </c>
      <c r="C25" s="37">
        <v>0.59315538509084809</v>
      </c>
      <c r="D25" s="37">
        <v>0.61330742481889988</v>
      </c>
      <c r="E25" s="37">
        <v>0.62901280757313194</v>
      </c>
      <c r="F25" s="37">
        <v>0.64817144704682372</v>
      </c>
      <c r="G25" s="37">
        <v>0.57192021577579677</v>
      </c>
      <c r="H25" s="37">
        <v>0.59489422823964233</v>
      </c>
      <c r="I25" s="37">
        <v>0.57726927272378425</v>
      </c>
      <c r="J25" s="37">
        <v>0.59296755878030438</v>
      </c>
      <c r="K25" s="38">
        <v>0.48493753045376031</v>
      </c>
      <c r="L25" s="38">
        <v>0.54442966255669245</v>
      </c>
      <c r="M25" s="38">
        <v>0.56931213195642716</v>
      </c>
      <c r="N25" s="38">
        <v>0.5442100243499095</v>
      </c>
      <c r="O25" s="38">
        <v>0.42757219616106468</v>
      </c>
      <c r="P25" s="38">
        <v>0.44184713435375372</v>
      </c>
      <c r="Q25" s="38">
        <v>0.47762378505890629</v>
      </c>
      <c r="R25" s="38">
        <v>0.49544969103082803</v>
      </c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</row>
    <row r="26" spans="1:46" s="20" customFormat="1" ht="27.75" customHeight="1" x14ac:dyDescent="0.35">
      <c r="A26" s="39" t="s">
        <v>23</v>
      </c>
      <c r="B26" s="34">
        <v>3130.8314419999997</v>
      </c>
      <c r="C26" s="34">
        <v>754.82523199999991</v>
      </c>
      <c r="D26" s="34">
        <v>1607.0320770000001</v>
      </c>
      <c r="E26" s="34">
        <v>2498.0190830000001</v>
      </c>
      <c r="F26" s="34">
        <v>3643.72568</v>
      </c>
      <c r="G26" s="34">
        <v>1031.6360580574901</v>
      </c>
      <c r="H26" s="34">
        <v>2229.1285354970901</v>
      </c>
      <c r="I26" s="34">
        <v>4367.7890005264289</v>
      </c>
      <c r="J26" s="34">
        <v>6080.353728</v>
      </c>
      <c r="K26" s="35">
        <v>1366.7439059999999</v>
      </c>
      <c r="L26" s="35">
        <v>3088.159302</v>
      </c>
      <c r="M26" s="35">
        <v>4818.7198749999998</v>
      </c>
      <c r="N26" s="35">
        <v>6925.5906379999997</v>
      </c>
      <c r="O26" s="35">
        <v>1620.2307670000002</v>
      </c>
      <c r="P26" s="35">
        <v>3575.5569850000002</v>
      </c>
      <c r="Q26" s="35">
        <v>6503.5654379999996</v>
      </c>
      <c r="R26" s="35">
        <v>9670.1400909999993</v>
      </c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</row>
    <row r="27" spans="1:46" s="20" customFormat="1" ht="27.75" customHeight="1" x14ac:dyDescent="0.35">
      <c r="A27" s="33" t="s">
        <v>61</v>
      </c>
      <c r="B27" s="34">
        <v>4753.3186519999999</v>
      </c>
      <c r="C27" s="34">
        <v>1272.5590139999999</v>
      </c>
      <c r="D27" s="34">
        <v>2620.2716810000002</v>
      </c>
      <c r="E27" s="34">
        <v>3971.3326229999998</v>
      </c>
      <c r="F27" s="34">
        <v>5621.5461150000001</v>
      </c>
      <c r="G27" s="34">
        <v>1803.8111428848501</v>
      </c>
      <c r="H27" s="34">
        <v>3747.1006267674297</v>
      </c>
      <c r="I27" s="34">
        <v>7566.2939409843812</v>
      </c>
      <c r="J27" s="34">
        <v>10254.108573</v>
      </c>
      <c r="K27" s="35">
        <v>2818.3916899999999</v>
      </c>
      <c r="L27" s="35">
        <v>5672.2833350000001</v>
      </c>
      <c r="M27" s="35">
        <v>8464.108886</v>
      </c>
      <c r="N27" s="35">
        <v>12725.951982</v>
      </c>
      <c r="O27" s="35">
        <v>3789.3735409999999</v>
      </c>
      <c r="P27" s="35">
        <v>8092.2941601276088</v>
      </c>
      <c r="Q27" s="35">
        <v>13616.502447000001</v>
      </c>
      <c r="R27" s="35">
        <v>19517.905180000002</v>
      </c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</row>
    <row r="28" spans="1:46" s="20" customFormat="1" ht="33" customHeight="1" x14ac:dyDescent="0.35">
      <c r="A28" s="36" t="s">
        <v>63</v>
      </c>
      <c r="B28" s="37">
        <v>0.23679750442825342</v>
      </c>
      <c r="C28" s="37">
        <v>0.24757427420168424</v>
      </c>
      <c r="D28" s="37">
        <v>0.24516014887710597</v>
      </c>
      <c r="E28" s="37">
        <v>0.23432173264356651</v>
      </c>
      <c r="F28" s="37">
        <v>0.25364198733574467</v>
      </c>
      <c r="G28" s="37">
        <v>0.21891879275198692</v>
      </c>
      <c r="H28" s="37">
        <v>0.21234159704111463</v>
      </c>
      <c r="I28" s="37">
        <v>0.25672927006642204</v>
      </c>
      <c r="J28" s="37">
        <v>0.23629899734879792</v>
      </c>
      <c r="K28" s="38">
        <v>0.21715490463048887</v>
      </c>
      <c r="L28" s="38">
        <v>0.18567705618835714</v>
      </c>
      <c r="M28" s="38">
        <v>0.15990470510558361</v>
      </c>
      <c r="N28" s="38">
        <v>0.13642689704903796</v>
      </c>
      <c r="O28" s="38">
        <v>0.12091127556592633</v>
      </c>
      <c r="P28" s="38">
        <v>0.12668498000948381</v>
      </c>
      <c r="Q28" s="38">
        <v>0.11419607191900227</v>
      </c>
      <c r="R28" s="38">
        <v>0.13891997856957844</v>
      </c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</row>
    <row r="29" spans="1:46" s="20" customFormat="1" ht="27.75" customHeight="1" x14ac:dyDescent="0.35">
      <c r="A29" s="39" t="s">
        <v>64</v>
      </c>
      <c r="B29" s="34">
        <v>15458.912997555761</v>
      </c>
      <c r="C29" s="34">
        <v>17015.09248135607</v>
      </c>
      <c r="D29" s="34">
        <v>17922.531815637991</v>
      </c>
      <c r="E29" s="34">
        <v>17807.638618006789</v>
      </c>
      <c r="F29" s="34">
        <v>21324.946524119234</v>
      </c>
      <c r="G29" s="34">
        <v>19861.374567834868</v>
      </c>
      <c r="H29" s="34">
        <v>21945.487943389311</v>
      </c>
      <c r="I29" s="34">
        <v>41386.200783771586</v>
      </c>
      <c r="J29" s="34">
        <v>39374.928807567485</v>
      </c>
      <c r="K29" s="35">
        <v>37866.110125368854</v>
      </c>
      <c r="L29" s="35">
        <v>34367.991674999997</v>
      </c>
      <c r="M29" s="35">
        <v>32350.223416000001</v>
      </c>
      <c r="N29" s="35">
        <v>29252.603154</v>
      </c>
      <c r="O29" s="35">
        <v>28062.301346</v>
      </c>
      <c r="P29" s="35">
        <v>33513.220800000003</v>
      </c>
      <c r="Q29" s="35">
        <v>33223.850545000001</v>
      </c>
      <c r="R29" s="35">
        <v>37887.186615999999</v>
      </c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</row>
    <row r="30" spans="1:46" s="20" customFormat="1" ht="27.75" customHeight="1" x14ac:dyDescent="0.35">
      <c r="A30" s="33" t="s">
        <v>18</v>
      </c>
      <c r="B30" s="34">
        <v>65283.259783000001</v>
      </c>
      <c r="C30" s="34">
        <v>68727.223522</v>
      </c>
      <c r="D30" s="34">
        <v>73105.404355999999</v>
      </c>
      <c r="E30" s="34">
        <v>75996.530142999996</v>
      </c>
      <c r="F30" s="34">
        <v>84074.985960000005</v>
      </c>
      <c r="G30" s="34">
        <v>90724.849694999997</v>
      </c>
      <c r="H30" s="34">
        <v>103349.92412786702</v>
      </c>
      <c r="I30" s="34">
        <v>161205.61856100001</v>
      </c>
      <c r="J30" s="34">
        <v>166631.806522</v>
      </c>
      <c r="K30" s="35">
        <v>174373.727316</v>
      </c>
      <c r="L30" s="35">
        <v>185095.52219600001</v>
      </c>
      <c r="M30" s="35">
        <v>202309.39042499999</v>
      </c>
      <c r="N30" s="35">
        <v>214419.618028</v>
      </c>
      <c r="O30" s="35">
        <v>232090.028119</v>
      </c>
      <c r="P30" s="35">
        <v>264539.81203999999</v>
      </c>
      <c r="Q30" s="35">
        <v>290936.89464700001</v>
      </c>
      <c r="R30" s="35">
        <v>272726.69493699999</v>
      </c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</row>
    <row r="31" spans="1:46" s="20" customFormat="1" ht="33" customHeight="1" x14ac:dyDescent="0.35">
      <c r="A31" s="36" t="s">
        <v>65</v>
      </c>
      <c r="B31" s="37">
        <v>0.43561133030340815</v>
      </c>
      <c r="C31" s="37">
        <v>0.45437758270429179</v>
      </c>
      <c r="D31" s="37">
        <v>0.4500883844164531</v>
      </c>
      <c r="E31" s="37">
        <v>0.43769312987294856</v>
      </c>
      <c r="F31" s="37">
        <v>0.48355179109271629</v>
      </c>
      <c r="G31" s="37">
        <v>0.41519745558683763</v>
      </c>
      <c r="H31" s="37">
        <v>0.40578464020592969</v>
      </c>
      <c r="I31" s="37">
        <v>0.55389855022111412</v>
      </c>
      <c r="J31" s="37">
        <v>0.55654713309941606</v>
      </c>
      <c r="K31" s="38">
        <v>0.53182038882240057</v>
      </c>
      <c r="L31" s="38">
        <v>0.46915847886061979</v>
      </c>
      <c r="M31" s="38">
        <v>0.40561767442336488</v>
      </c>
      <c r="N31" s="38">
        <v>0.41171510455994259</v>
      </c>
      <c r="O31" s="38">
        <v>0.37836442719967484</v>
      </c>
      <c r="P31" s="38">
        <v>0.40042013199951915</v>
      </c>
      <c r="Q31" s="38">
        <v>0.3642949029036065</v>
      </c>
      <c r="R31" s="38">
        <v>0.40321830625563521</v>
      </c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</row>
    <row r="32" spans="1:46" s="20" customFormat="1" ht="27.75" customHeight="1" x14ac:dyDescent="0.35">
      <c r="A32" s="39" t="s">
        <v>64</v>
      </c>
      <c r="B32" s="34">
        <v>15458.912997555761</v>
      </c>
      <c r="C32" s="34">
        <v>17015.09248135607</v>
      </c>
      <c r="D32" s="34">
        <v>17922.531815637991</v>
      </c>
      <c r="E32" s="34">
        <v>17807.638618006789</v>
      </c>
      <c r="F32" s="34">
        <v>21324.946524119234</v>
      </c>
      <c r="G32" s="34">
        <v>19861.374567834868</v>
      </c>
      <c r="H32" s="34">
        <v>21945.487943389311</v>
      </c>
      <c r="I32" s="34">
        <v>41386.200783771586</v>
      </c>
      <c r="J32" s="34">
        <v>39374.928807567485</v>
      </c>
      <c r="K32" s="35">
        <v>37866.110125368854</v>
      </c>
      <c r="L32" s="35">
        <v>34367.991674999997</v>
      </c>
      <c r="M32" s="35">
        <v>32350.223416000001</v>
      </c>
      <c r="N32" s="35">
        <v>29252.603154</v>
      </c>
      <c r="O32" s="35">
        <v>28062.301346</v>
      </c>
      <c r="P32" s="35">
        <v>33513.220800000003</v>
      </c>
      <c r="Q32" s="35">
        <v>33223.850545000001</v>
      </c>
      <c r="R32" s="35">
        <v>37887.186615999999</v>
      </c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</row>
    <row r="33" spans="1:46" s="20" customFormat="1" ht="27.75" customHeight="1" x14ac:dyDescent="0.35">
      <c r="A33" s="33" t="s">
        <v>66</v>
      </c>
      <c r="B33" s="34">
        <v>35487.85791863691</v>
      </c>
      <c r="C33" s="34">
        <v>37447.033324329881</v>
      </c>
      <c r="D33" s="34">
        <v>39820.027435000004</v>
      </c>
      <c r="E33" s="34">
        <v>40685.213915</v>
      </c>
      <c r="F33" s="34">
        <v>44100.646335999998</v>
      </c>
      <c r="G33" s="34">
        <v>47835.973704999997</v>
      </c>
      <c r="H33" s="34">
        <v>54081.613173559999</v>
      </c>
      <c r="I33" s="34">
        <v>74718.016082999995</v>
      </c>
      <c r="J33" s="34">
        <v>70748.596957616421</v>
      </c>
      <c r="K33" s="35">
        <v>71200.937235999998</v>
      </c>
      <c r="L33" s="35">
        <v>73254.546648000003</v>
      </c>
      <c r="M33" s="35">
        <v>79755.458048</v>
      </c>
      <c r="N33" s="35">
        <v>71050.595010999998</v>
      </c>
      <c r="O33" s="35">
        <v>74167.388181000002</v>
      </c>
      <c r="P33" s="35">
        <v>83695.144478999995</v>
      </c>
      <c r="Q33" s="35">
        <v>91200.426577999999</v>
      </c>
      <c r="R33" s="35">
        <v>93961.970545999997</v>
      </c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</row>
    <row r="34" spans="1:46" s="20" customFormat="1" ht="33" customHeight="1" x14ac:dyDescent="0.35">
      <c r="A34" s="36" t="s">
        <v>67</v>
      </c>
      <c r="B34" s="37">
        <v>0.11251486478180969</v>
      </c>
      <c r="C34" s="37">
        <v>0.11542893096009565</v>
      </c>
      <c r="D34" s="37">
        <v>0.1114044569036239</v>
      </c>
      <c r="E34" s="37">
        <v>0.11068415709470113</v>
      </c>
      <c r="F34" s="37">
        <v>0.10682446091960072</v>
      </c>
      <c r="G34" s="37">
        <v>0.10788555205001819</v>
      </c>
      <c r="H34" s="37">
        <v>0.10141415638614763</v>
      </c>
      <c r="I34" s="37">
        <v>9.9972993105706467E-2</v>
      </c>
      <c r="J34" s="37">
        <v>0.12408284240902218</v>
      </c>
      <c r="K34" s="38">
        <v>0.13332154385775324</v>
      </c>
      <c r="L34" s="38">
        <v>0.12709011996568093</v>
      </c>
      <c r="M34" s="38">
        <v>0.12384005237902196</v>
      </c>
      <c r="N34" s="38">
        <v>0.12442404307667466</v>
      </c>
      <c r="O34" s="38">
        <v>0.121901159094581</v>
      </c>
      <c r="P34" s="38">
        <v>0.11341510619378302</v>
      </c>
      <c r="Q34" s="38">
        <v>0.11752340116053607</v>
      </c>
      <c r="R34" s="38">
        <v>0.1871128080688548</v>
      </c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</row>
    <row r="35" spans="1:46" s="20" customFormat="1" ht="27.75" customHeight="1" x14ac:dyDescent="0.35">
      <c r="A35" s="39" t="s">
        <v>19</v>
      </c>
      <c r="B35" s="34">
        <v>7345.3371470000002</v>
      </c>
      <c r="C35" s="34">
        <v>7933.1099389999999</v>
      </c>
      <c r="D35" s="34">
        <v>8144.2678690000002</v>
      </c>
      <c r="E35" s="34">
        <v>8411.6118810000007</v>
      </c>
      <c r="F35" s="34">
        <v>8981.2650520000007</v>
      </c>
      <c r="G35" s="34">
        <v>9787.9004939999995</v>
      </c>
      <c r="H35" s="34">
        <v>10481.145368</v>
      </c>
      <c r="I35" s="34">
        <v>16116.208193</v>
      </c>
      <c r="J35" s="34">
        <v>20676.148189</v>
      </c>
      <c r="K35" s="35">
        <v>23247.774534</v>
      </c>
      <c r="L35" s="35">
        <v>23523.812120999999</v>
      </c>
      <c r="M35" s="35">
        <v>25054.005507000002</v>
      </c>
      <c r="N35" s="35">
        <v>26678.95579</v>
      </c>
      <c r="O35" s="35">
        <v>28292.043441999998</v>
      </c>
      <c r="P35" s="35">
        <v>30002.810874999999</v>
      </c>
      <c r="Q35" s="35">
        <v>34191.893382000002</v>
      </c>
      <c r="R35" s="35">
        <v>51030.657724999997</v>
      </c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</row>
    <row r="36" spans="1:46" s="20" customFormat="1" ht="27.75" customHeight="1" x14ac:dyDescent="0.35">
      <c r="A36" s="40" t="s">
        <v>18</v>
      </c>
      <c r="B36" s="41">
        <v>65283.259783000001</v>
      </c>
      <c r="C36" s="41">
        <v>68727.223522</v>
      </c>
      <c r="D36" s="41">
        <v>73105.404355999999</v>
      </c>
      <c r="E36" s="41">
        <v>75996.530142999996</v>
      </c>
      <c r="F36" s="41">
        <v>84074.985960000005</v>
      </c>
      <c r="G36" s="41">
        <v>90724.849694999997</v>
      </c>
      <c r="H36" s="41">
        <v>103349.92412786702</v>
      </c>
      <c r="I36" s="41">
        <v>161205.61856100001</v>
      </c>
      <c r="J36" s="41">
        <v>166631.806522</v>
      </c>
      <c r="K36" s="42">
        <v>174373.727316</v>
      </c>
      <c r="L36" s="42">
        <v>185095.52219600001</v>
      </c>
      <c r="M36" s="42">
        <v>202309.39042499999</v>
      </c>
      <c r="N36" s="42">
        <v>214419.618028</v>
      </c>
      <c r="O36" s="42">
        <v>232090.028119</v>
      </c>
      <c r="P36" s="42">
        <v>264539.81203999999</v>
      </c>
      <c r="Q36" s="42">
        <v>290936.89464700001</v>
      </c>
      <c r="R36" s="42">
        <v>272726.69493699999</v>
      </c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</row>
    <row r="37" spans="1:46" s="20" customFormat="1" ht="11.25" customHeight="1" x14ac:dyDescent="0.35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</row>
    <row r="38" spans="1:46" x14ac:dyDescent="0.35">
      <c r="A38" s="45" t="s">
        <v>68</v>
      </c>
    </row>
    <row r="39" spans="1:46" s="20" customFormat="1" x14ac:dyDescent="0.35">
      <c r="A39" s="43"/>
      <c r="B39" s="46"/>
      <c r="C39" s="46"/>
      <c r="D39" s="46"/>
      <c r="E39" s="46"/>
      <c r="F39" s="46"/>
      <c r="G39" s="46"/>
      <c r="H39" s="46"/>
      <c r="I39" s="46"/>
      <c r="J39" s="46"/>
      <c r="K39" s="46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</row>
    <row r="40" spans="1:46" s="20" customFormat="1" x14ac:dyDescent="0.35">
      <c r="A40" s="43"/>
      <c r="B40" s="46"/>
      <c r="C40" s="46"/>
      <c r="D40" s="46"/>
      <c r="E40" s="46"/>
      <c r="F40" s="46"/>
      <c r="G40" s="46"/>
      <c r="H40" s="46"/>
      <c r="I40" s="46"/>
      <c r="J40" s="46"/>
      <c r="K40" s="46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</row>
  </sheetData>
  <mergeCells count="1">
    <mergeCell ref="A1:Q1"/>
  </mergeCells>
  <conditionalFormatting sqref="B13:L13 B16:L16 B19:L19 B22:L22 B25:L25 B28:L28 B31:L31 B34:L34 B10:L10 B4:L4 B7:L7">
    <cfRule type="cellIs" dxfId="25" priority="25" stopIfTrue="1" operator="equal">
      <formula>"Error"</formula>
    </cfRule>
    <cfRule type="cellIs" dxfId="24" priority="26" stopIfTrue="1" operator="equal">
      <formula>"?"</formula>
    </cfRule>
  </conditionalFormatting>
  <conditionalFormatting sqref="M13:N13 M16:N16 M19:N19 M22:N22 M25:N25 M28:N28 M31:N31 M34:N34 M10:N10 M4:N4 M7:N7">
    <cfRule type="cellIs" dxfId="23" priority="23" stopIfTrue="1" operator="equal">
      <formula>"Error"</formula>
    </cfRule>
    <cfRule type="cellIs" dxfId="22" priority="24" stopIfTrue="1" operator="equal">
      <formula>"?"</formula>
    </cfRule>
  </conditionalFormatting>
  <conditionalFormatting sqref="M4:N36">
    <cfRule type="cellIs" dxfId="21" priority="21" stopIfTrue="1" operator="equal">
      <formula>"Error"</formula>
    </cfRule>
    <cfRule type="cellIs" dxfId="20" priority="22" stopIfTrue="1" operator="equal">
      <formula>"?"</formula>
    </cfRule>
  </conditionalFormatting>
  <conditionalFormatting sqref="L13 L16 L19 L22 L25 L28 L31 L34 L10 L4 L7">
    <cfRule type="cellIs" dxfId="19" priority="19" stopIfTrue="1" operator="equal">
      <formula>"Error"</formula>
    </cfRule>
    <cfRule type="cellIs" dxfId="18" priority="20" stopIfTrue="1" operator="equal">
      <formula>"?"</formula>
    </cfRule>
  </conditionalFormatting>
  <conditionalFormatting sqref="L4:L36">
    <cfRule type="cellIs" dxfId="17" priority="17" stopIfTrue="1" operator="equal">
      <formula>"Error"</formula>
    </cfRule>
    <cfRule type="cellIs" dxfId="16" priority="18" stopIfTrue="1" operator="equal">
      <formula>"?"</formula>
    </cfRule>
  </conditionalFormatting>
  <conditionalFormatting sqref="O13 O16 O19 O22 O25 O28 O31 O34 O10 O4 O7">
    <cfRule type="cellIs" dxfId="15" priority="15" stopIfTrue="1" operator="equal">
      <formula>"Error"</formula>
    </cfRule>
    <cfRule type="cellIs" dxfId="14" priority="16" stopIfTrue="1" operator="equal">
      <formula>"?"</formula>
    </cfRule>
  </conditionalFormatting>
  <conditionalFormatting sqref="O4:O36">
    <cfRule type="cellIs" dxfId="13" priority="13" stopIfTrue="1" operator="equal">
      <formula>"Error"</formula>
    </cfRule>
    <cfRule type="cellIs" dxfId="12" priority="14" stopIfTrue="1" operator="equal">
      <formula>"?"</formula>
    </cfRule>
  </conditionalFormatting>
  <conditionalFormatting sqref="P13 P16 P19 P22 P25 P28 P31 P34 P10 P4 P7">
    <cfRule type="cellIs" dxfId="11" priority="11" stopIfTrue="1" operator="equal">
      <formula>"Error"</formula>
    </cfRule>
    <cfRule type="cellIs" dxfId="10" priority="12" stopIfTrue="1" operator="equal">
      <formula>"?"</formula>
    </cfRule>
  </conditionalFormatting>
  <conditionalFormatting sqref="P4:P36">
    <cfRule type="cellIs" dxfId="9" priority="9" stopIfTrue="1" operator="equal">
      <formula>"Error"</formula>
    </cfRule>
    <cfRule type="cellIs" dxfId="8" priority="10" stopIfTrue="1" operator="equal">
      <formula>"?"</formula>
    </cfRule>
  </conditionalFormatting>
  <conditionalFormatting sqref="Q13 Q16 Q19 Q22 Q25 Q28 Q31 Q34 Q10 Q4 Q7">
    <cfRule type="cellIs" dxfId="7" priority="7" stopIfTrue="1" operator="equal">
      <formula>"Error"</formula>
    </cfRule>
    <cfRule type="cellIs" dxfId="6" priority="8" stopIfTrue="1" operator="equal">
      <formula>"?"</formula>
    </cfRule>
  </conditionalFormatting>
  <conditionalFormatting sqref="Q4:Q36">
    <cfRule type="cellIs" dxfId="5" priority="5" stopIfTrue="1" operator="equal">
      <formula>"Error"</formula>
    </cfRule>
    <cfRule type="cellIs" dxfId="4" priority="6" stopIfTrue="1" operator="equal">
      <formula>"?"</formula>
    </cfRule>
  </conditionalFormatting>
  <conditionalFormatting sqref="R13 R16 R19 R22 R25 R28 R31 R34 R10 R4 R7">
    <cfRule type="cellIs" dxfId="3" priority="3" stopIfTrue="1" operator="equal">
      <formula>"Error"</formula>
    </cfRule>
    <cfRule type="cellIs" dxfId="2" priority="4" stopIfTrue="1" operator="equal">
      <formula>"?"</formula>
    </cfRule>
  </conditionalFormatting>
  <conditionalFormatting sqref="R4:R36">
    <cfRule type="cellIs" dxfId="1" priority="1" stopIfTrue="1" operator="equal">
      <formula>"Error"</formula>
    </cfRule>
    <cfRule type="cellIs" dxfId="0" priority="2" stopIfTrue="1" operator="equal">
      <formula>"?"</formula>
    </cfRule>
  </conditionalFormatting>
  <printOptions horizontalCentered="1"/>
  <pageMargins left="0.31496062992125984" right="0.27559055118110237" top="0.42" bottom="0.3937007874015748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16</vt:lpstr>
      <vt:lpstr>17</vt:lpstr>
      <vt:lpstr>'16'!Область_печати</vt:lpstr>
      <vt:lpstr>'17'!Область_печати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Abduvaliev_Sh</dc:creator>
  <cp:lastModifiedBy>z.donaeva</cp:lastModifiedBy>
  <cp:lastPrinted>2020-03-13T09:23:07Z</cp:lastPrinted>
  <dcterms:created xsi:type="dcterms:W3CDTF">2018-01-19T04:42:54Z</dcterms:created>
  <dcterms:modified xsi:type="dcterms:W3CDTF">2020-05-04T05:47:01Z</dcterms:modified>
</cp:coreProperties>
</file>