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daminov\Desktop\cbu\work\payment\08082025\"/>
    </mc:Choice>
  </mc:AlternateContent>
  <xr:revisionPtr revIDLastSave="0" documentId="13_ncr:9_{B6456286-A27F-4A6E-8AC4-992DA04A7284}" xr6:coauthVersionLast="47" xr6:coauthVersionMax="47" xr10:uidLastSave="{00000000-0000-0000-0000-000000000000}"/>
  <bookViews>
    <workbookView xWindow="-120" yWindow="-120" windowWidth="30960" windowHeight="16800" xr2:uid="{D70CC369-8C0E-4A3B-B7A2-FCF1EFBD1C8C}"/>
  </bookViews>
  <sheets>
    <sheet name="MUNIS to'lov banklar kesimida" sheetId="3" r:id="rId1"/>
    <sheet name="МУНИС тўлов банклар кесимида" sheetId="1" r:id="rId2"/>
    <sheet name="платежи МУНИС в разрезе банков" sheetId="2" r:id="rId3"/>
    <sheet name="MUNIS payment by banks" sheetId="4" r:id="rId4"/>
  </sheets>
  <definedNames>
    <definedName name="_xlnm.Print_Area" localSheetId="3">'MUNIS payment by banks'!$A$1:$F$41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3" l="1"/>
  <c r="E41" i="3"/>
  <c r="D41" i="3"/>
  <c r="C41" i="3"/>
  <c r="C41" i="1"/>
  <c r="E41" i="1"/>
  <c r="F41" i="4"/>
  <c r="E41" i="4"/>
  <c r="F41" i="2"/>
  <c r="E41" i="2"/>
  <c r="F41" i="1"/>
  <c r="D41" i="1"/>
  <c r="C41" i="4"/>
  <c r="C41" i="2"/>
  <c r="D41" i="2"/>
  <c r="D41" i="4"/>
</calcChain>
</file>

<file path=xl/sharedStrings.xml><?xml version="1.0" encoding="utf-8"?>
<sst xmlns="http://schemas.openxmlformats.org/spreadsheetml/2006/main" count="180" uniqueCount="99">
  <si>
    <t>№</t>
  </si>
  <si>
    <t>Банк номи</t>
  </si>
  <si>
    <t>сони</t>
  </si>
  <si>
    <t>суммаси</t>
  </si>
  <si>
    <t>Bank nomi</t>
  </si>
  <si>
    <t>soni</t>
  </si>
  <si>
    <t>summasi</t>
  </si>
  <si>
    <t>Jami</t>
  </si>
  <si>
    <t>Жами</t>
  </si>
  <si>
    <t>number</t>
  </si>
  <si>
    <t>amount</t>
  </si>
  <si>
    <t>Bank's name</t>
  </si>
  <si>
    <t>Total</t>
  </si>
  <si>
    <t>Наименование банка</t>
  </si>
  <si>
    <t>количество</t>
  </si>
  <si>
    <t>сумма</t>
  </si>
  <si>
    <t>Итого</t>
  </si>
  <si>
    <t>Hamkorbank</t>
  </si>
  <si>
    <t>Tenge bank</t>
  </si>
  <si>
    <t>Миллий банк</t>
  </si>
  <si>
    <t>Ўзсаноатқурилишбанки</t>
  </si>
  <si>
    <t>Агробанк</t>
  </si>
  <si>
    <t>Микрокредитбанк</t>
  </si>
  <si>
    <t>Халқ банки</t>
  </si>
  <si>
    <t>Туронбанк</t>
  </si>
  <si>
    <t>Трастбанк</t>
  </si>
  <si>
    <t>Алоқабанк</t>
  </si>
  <si>
    <t>Ипотека-банк</t>
  </si>
  <si>
    <t>КДБ Банк Ўзбекистон</t>
  </si>
  <si>
    <t>Содерот банк Тошкент</t>
  </si>
  <si>
    <t>Универсалбанк</t>
  </si>
  <si>
    <t>Капиталбанк</t>
  </si>
  <si>
    <t>Давр-банк</t>
  </si>
  <si>
    <t>Пойтахт банк</t>
  </si>
  <si>
    <t>Асака банк</t>
  </si>
  <si>
    <t>Ипак Йўли банки</t>
  </si>
  <si>
    <t>Ziraat Bank Uzbekistan</t>
  </si>
  <si>
    <t>Invest Finance bank</t>
  </si>
  <si>
    <t>Asia Alliance bank</t>
  </si>
  <si>
    <t>Ориент Финанс банк</t>
  </si>
  <si>
    <t>Мадад Инвест банк</t>
  </si>
  <si>
    <t>Anor bank</t>
  </si>
  <si>
    <t>TBC bank</t>
  </si>
  <si>
    <t>National bank</t>
  </si>
  <si>
    <t>Uzbek Industrial and Construction Bank</t>
  </si>
  <si>
    <t>Agrobank</t>
  </si>
  <si>
    <t>Mikrokreditbank</t>
  </si>
  <si>
    <t>Xalq banki</t>
  </si>
  <si>
    <t>Turonbank</t>
  </si>
  <si>
    <t>Asaka bank</t>
  </si>
  <si>
    <t>Ipak Yuli banki</t>
  </si>
  <si>
    <t>Trastbank</t>
  </si>
  <si>
    <t>Aloqabank</t>
  </si>
  <si>
    <t>Ipoteka-bank</t>
  </si>
  <si>
    <t>KDB Bank Uzbekiston</t>
  </si>
  <si>
    <t>Saderat bank Tashkent</t>
  </si>
  <si>
    <t>Universal bank</t>
  </si>
  <si>
    <t>Kapitalbank</t>
  </si>
  <si>
    <t>Davr-bank</t>
  </si>
  <si>
    <t>Orient Finans bank</t>
  </si>
  <si>
    <t>Madad Invest bank</t>
  </si>
  <si>
    <t>Poytaxt bank</t>
  </si>
  <si>
    <t>Milliy bank</t>
  </si>
  <si>
    <t>O‘zsanoatqurilishbanki</t>
  </si>
  <si>
    <t>Ipak Yo‘li banki</t>
  </si>
  <si>
    <t>KDB Bank O‘zbekiston</t>
  </si>
  <si>
    <t>Soderot bank Toshkent</t>
  </si>
  <si>
    <t>Национальный банк</t>
  </si>
  <si>
    <t>Узпромстройбанк</t>
  </si>
  <si>
    <t>Народный банк</t>
  </si>
  <si>
    <t>Ипак Йули банки</t>
  </si>
  <si>
    <t>Алокабанк</t>
  </si>
  <si>
    <t>КДБ Банк Узбекистан</t>
  </si>
  <si>
    <t xml:space="preserve">Uzum Bank </t>
  </si>
  <si>
    <t>Содерот банк Ташкент</t>
  </si>
  <si>
    <t>APEX BANK</t>
  </si>
  <si>
    <t>SMART BANK</t>
  </si>
  <si>
    <t>YANGI BANK</t>
  </si>
  <si>
    <t>HAYOT BANK</t>
  </si>
  <si>
    <t>Бизнесни ривожлантириш банки</t>
  </si>
  <si>
    <t>Банк развития бизнеса</t>
  </si>
  <si>
    <t>Biznesni rivojlantirish banki</t>
  </si>
  <si>
    <t>Business development bank</t>
  </si>
  <si>
    <t>Octobank</t>
  </si>
  <si>
    <t>AVO bank</t>
  </si>
  <si>
    <t>Гарант банк</t>
  </si>
  <si>
    <t>Garant bank</t>
  </si>
  <si>
    <t>Тижорат банклари томонидан 2024-2025 йил июль ойлари давомида Марказий банкнинг ҳисоб-китоблар Клиринг тизими орқали қабул қилинган тўловлар ҳақида таҳлилий маълумот</t>
  </si>
  <si>
    <t>2024 йил июль ойида қабул қилинган тўловлар</t>
  </si>
  <si>
    <t>2025 йил июль ойида қабул қилинган тўловлар</t>
  </si>
  <si>
    <t>Аналитические сведения о платежах через Клиринговую систему расчетов Центрального банка  (сравнение, июль, 2024 и 2025 годы)</t>
  </si>
  <si>
    <t>Принятые платежи по банку в течение июля 2024 года</t>
  </si>
  <si>
    <t>Принятые платежи по банку в течение июля 2025 года</t>
  </si>
  <si>
    <t>Tijorat banklari tomonidan 2024-2025-yillarning iyul oylari davomida Markaziy bankning Hisob-kitoblar Kliring tizimi orqali qabul qilingan to'lovlar haqida tahliliy ma'lumot</t>
  </si>
  <si>
    <t>2024-yil iyul oyi davomida qabul qilingan to'lovlar</t>
  </si>
  <si>
    <t>2025-yil iyul oyi davomida qabul qilingan to'lovlar</t>
  </si>
  <si>
    <t>Analytical information about transactions through Clearing-settlement system of Central bank                                               (July 2025 in comparison with July 2024)</t>
  </si>
  <si>
    <t xml:space="preserve">Transactions during July 2024                by banks </t>
  </si>
  <si>
    <t xml:space="preserve">Transactions during July 2025                  by banks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</si>
</sst>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9" formatCode="_-* #,##0_р_._-;\-* #,##0_р_._-;_-* &quot;-&quot;_р_._-;_-@_-"/>
    <numFmt numFmtId="181" formatCode="_-* #,##0.00_р_._-;\-* #,##0.00_р_._-;_-* &quot;-&quot;??_р_._-;_-@_-"/>
    <numFmt numFmtId="186" formatCode="_-* #,##0_р_._-;\-* #,##0_р_._-;_-* &quot;-&quot;??_р_._-;_-@_-"/>
  </numFmts>
  <fonts count="35" x14ac:knownFonts="1"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8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24" applyNumberFormat="0" applyAlignment="0" applyProtection="0"/>
    <xf numFmtId="0" fontId="18" fillId="27" borderId="25" applyNumberFormat="0" applyAlignment="0" applyProtection="0"/>
    <xf numFmtId="0" fontId="19" fillId="27" borderId="24" applyNumberFormat="0" applyAlignment="0" applyProtection="0"/>
    <xf numFmtId="0" fontId="20" fillId="0" borderId="26" applyNumberFormat="0" applyFill="0" applyAlignment="0" applyProtection="0"/>
    <xf numFmtId="0" fontId="21" fillId="0" borderId="27" applyNumberFormat="0" applyFill="0" applyAlignment="0" applyProtection="0"/>
    <xf numFmtId="0" fontId="22" fillId="0" borderId="28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29" applyNumberFormat="0" applyFill="0" applyAlignment="0" applyProtection="0"/>
    <xf numFmtId="0" fontId="24" fillId="28" borderId="3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9" borderId="0" applyNumberFormat="0" applyBorder="0" applyAlignment="0" applyProtection="0"/>
    <xf numFmtId="0" fontId="28" fillId="29" borderId="0" applyNumberFormat="0" applyBorder="0" applyAlignment="0" applyProtection="0"/>
    <xf numFmtId="0" fontId="15" fillId="0" borderId="0"/>
    <xf numFmtId="0" fontId="29" fillId="30" borderId="0" applyNumberFormat="0" applyBorder="0" applyAlignment="0" applyProtection="0"/>
    <xf numFmtId="0" fontId="30" fillId="0" borderId="0" applyNumberFormat="0" applyFill="0" applyBorder="0" applyAlignment="0" applyProtection="0"/>
    <xf numFmtId="0" fontId="2" fillId="31" borderId="31" applyNumberFormat="0" applyFont="0" applyAlignment="0" applyProtection="0"/>
    <xf numFmtId="0" fontId="15" fillId="31" borderId="31" applyNumberFormat="0" applyFont="0" applyAlignment="0" applyProtection="0"/>
    <xf numFmtId="0" fontId="31" fillId="0" borderId="32" applyNumberFormat="0" applyFill="0" applyAlignment="0" applyProtection="0"/>
    <xf numFmtId="0" fontId="32" fillId="0" borderId="0" applyNumberFormat="0" applyFill="0" applyBorder="0" applyAlignment="0" applyProtection="0"/>
    <xf numFmtId="181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3" fillId="32" borderId="0" applyNumberFormat="0" applyBorder="0" applyAlignment="0" applyProtection="0"/>
  </cellStyleXfs>
  <cellXfs count="99"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4" fillId="0" borderId="0" xfId="0" applyNumberFormat="1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1" fontId="1" fillId="0" borderId="0" xfId="45" applyFont="1" applyAlignment="1">
      <alignment vertical="center"/>
    </xf>
    <xf numFmtId="181" fontId="9" fillId="0" borderId="0" xfId="45" applyFont="1" applyAlignment="1">
      <alignment vertical="center"/>
    </xf>
    <xf numFmtId="181" fontId="34" fillId="0" borderId="0" xfId="45" applyFont="1" applyAlignment="1">
      <alignment horizontal="right" wrapText="1"/>
    </xf>
    <xf numFmtId="186" fontId="3" fillId="0" borderId="0" xfId="0" applyNumberFormat="1" applyFont="1" applyAlignment="1">
      <alignment vertical="center"/>
    </xf>
    <xf numFmtId="181" fontId="3" fillId="0" borderId="0" xfId="45" applyFont="1" applyAlignment="1">
      <alignment vertical="center"/>
    </xf>
    <xf numFmtId="186" fontId="34" fillId="0" borderId="0" xfId="45" applyNumberFormat="1" applyFont="1" applyAlignment="1">
      <alignment horizontal="right" wrapText="1"/>
    </xf>
    <xf numFmtId="186" fontId="4" fillId="0" borderId="0" xfId="0" applyNumberFormat="1" applyFont="1"/>
    <xf numFmtId="186" fontId="1" fillId="0" borderId="0" xfId="0" applyNumberFormat="1" applyFont="1" applyAlignment="1">
      <alignment vertical="center"/>
    </xf>
    <xf numFmtId="186" fontId="10" fillId="0" borderId="3" xfId="45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186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6" fontId="4" fillId="0" borderId="0" xfId="0" applyNumberFormat="1" applyFont="1" applyFill="1"/>
    <xf numFmtId="0" fontId="4" fillId="0" borderId="0" xfId="0" applyFont="1" applyFill="1"/>
    <xf numFmtId="18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86" fontId="8" fillId="0" borderId="6" xfId="45" applyNumberFormat="1" applyFont="1" applyBorder="1" applyAlignment="1">
      <alignment horizontal="right" vertical="center"/>
    </xf>
    <xf numFmtId="186" fontId="8" fillId="0" borderId="10" xfId="45" applyNumberFormat="1" applyFont="1" applyFill="1" applyBorder="1" applyAlignment="1">
      <alignment horizontal="right" vertical="center"/>
    </xf>
    <xf numFmtId="186" fontId="8" fillId="0" borderId="7" xfId="45" applyNumberFormat="1" applyFont="1" applyBorder="1" applyAlignment="1">
      <alignment horizontal="right" vertical="center"/>
    </xf>
    <xf numFmtId="186" fontId="8" fillId="0" borderId="7" xfId="45" applyNumberFormat="1" applyFont="1" applyFill="1" applyBorder="1" applyAlignment="1">
      <alignment horizontal="right" vertical="center"/>
    </xf>
    <xf numFmtId="186" fontId="8" fillId="0" borderId="6" xfId="45" applyNumberFormat="1" applyFont="1" applyFill="1" applyBorder="1" applyAlignment="1">
      <alignment horizontal="right" vertical="center"/>
    </xf>
    <xf numFmtId="186" fontId="8" fillId="0" borderId="11" xfId="45" applyNumberFormat="1" applyFont="1" applyFill="1" applyBorder="1" applyAlignment="1">
      <alignment horizontal="right" vertical="center"/>
    </xf>
    <xf numFmtId="186" fontId="8" fillId="0" borderId="12" xfId="45" applyNumberFormat="1" applyFont="1" applyFill="1" applyBorder="1" applyAlignment="1">
      <alignment horizontal="right" vertical="center"/>
    </xf>
    <xf numFmtId="186" fontId="8" fillId="33" borderId="7" xfId="45" applyNumberFormat="1" applyFont="1" applyFill="1" applyBorder="1" applyAlignment="1">
      <alignment horizontal="right" vertical="center"/>
    </xf>
    <xf numFmtId="186" fontId="8" fillId="0" borderId="13" xfId="45" applyNumberFormat="1" applyFont="1" applyFill="1" applyBorder="1" applyAlignment="1">
      <alignment horizontal="right" vertical="center"/>
    </xf>
    <xf numFmtId="186" fontId="8" fillId="0" borderId="14" xfId="45" applyNumberFormat="1" applyFont="1" applyBorder="1" applyAlignment="1">
      <alignment horizontal="right" vertical="center"/>
    </xf>
    <xf numFmtId="186" fontId="8" fillId="0" borderId="14" xfId="45" applyNumberFormat="1" applyFont="1" applyFill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4" fillId="0" borderId="16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4" xfId="0" applyFont="1" applyBorder="1"/>
    <xf numFmtId="0" fontId="8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81" fontId="3" fillId="0" borderId="0" xfId="0" applyNumberFormat="1" applyFont="1" applyAlignment="1">
      <alignment vertical="center"/>
    </xf>
    <xf numFmtId="179" fontId="3" fillId="0" borderId="0" xfId="46" applyFont="1" applyAlignment="1">
      <alignment vertical="center"/>
    </xf>
    <xf numFmtId="179" fontId="3" fillId="0" borderId="0" xfId="46" applyFont="1" applyFill="1" applyAlignment="1">
      <alignment vertical="center"/>
    </xf>
    <xf numFmtId="179" fontId="3" fillId="0" borderId="0" xfId="46" applyFont="1"/>
    <xf numFmtId="179" fontId="1" fillId="0" borderId="0" xfId="46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22" xfId="0" applyFont="1" applyBorder="1"/>
    <xf numFmtId="0" fontId="3" fillId="0" borderId="22" xfId="0" applyFont="1" applyFill="1" applyBorder="1"/>
    <xf numFmtId="3" fontId="8" fillId="0" borderId="9" xfId="45" applyNumberFormat="1" applyFont="1" applyFill="1" applyBorder="1" applyAlignment="1">
      <alignment horizontal="center" vertical="center"/>
    </xf>
    <xf numFmtId="3" fontId="8" fillId="33" borderId="9" xfId="45" applyNumberFormat="1" applyFont="1" applyFill="1" applyBorder="1" applyAlignment="1">
      <alignment horizontal="center" vertical="center"/>
    </xf>
    <xf numFmtId="3" fontId="8" fillId="33" borderId="6" xfId="45" applyNumberFormat="1" applyFont="1" applyFill="1" applyBorder="1" applyAlignment="1">
      <alignment horizontal="center" vertical="center"/>
    </xf>
    <xf numFmtId="3" fontId="8" fillId="0" borderId="10" xfId="45" applyNumberFormat="1" applyFont="1" applyFill="1" applyBorder="1" applyAlignment="1">
      <alignment horizontal="center" vertical="center"/>
    </xf>
    <xf numFmtId="3" fontId="8" fillId="33" borderId="10" xfId="45" applyNumberFormat="1" applyFont="1" applyFill="1" applyBorder="1" applyAlignment="1">
      <alignment horizontal="center" vertical="center"/>
    </xf>
    <xf numFmtId="3" fontId="8" fillId="33" borderId="7" xfId="45" applyNumberFormat="1" applyFont="1" applyFill="1" applyBorder="1" applyAlignment="1">
      <alignment horizontal="center" vertical="center"/>
    </xf>
    <xf numFmtId="3" fontId="10" fillId="33" borderId="7" xfId="45" applyNumberFormat="1" applyFont="1" applyFill="1" applyBorder="1" applyAlignment="1">
      <alignment horizontal="center" vertical="center"/>
    </xf>
  </cellXfs>
  <cellStyles count="48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 2" xfId="13" xr:uid="{B04CB61E-743D-4388-A721-58CA89CF2EF2}"/>
    <cellStyle name="60% — акцент2 2" xfId="14" xr:uid="{260520DA-08FD-464E-B21D-BB560836424D}"/>
    <cellStyle name="60% — акцент3 2" xfId="15" xr:uid="{E2B6FA8E-1888-4E2F-85E3-8F3DCA0D2828}"/>
    <cellStyle name="60% — акцент4 2" xfId="16" xr:uid="{46B73906-CF5C-493D-807F-CAFB49F33E68}"/>
    <cellStyle name="60% — акцент5 2" xfId="17" xr:uid="{816AADCE-6205-4914-81B5-55F37D0A74DD}"/>
    <cellStyle name="60% — акцент6 2" xfId="18" xr:uid="{8421CACF-04F9-4DAE-979F-84293504EDC4}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азвание 2" xfId="35" xr:uid="{908659AE-1296-426B-84C8-94FDB6D6418F}"/>
    <cellStyle name="Нейтральный" xfId="36" builtinId="28" customBuiltin="1"/>
    <cellStyle name="Нейтральный 2" xfId="37" xr:uid="{82E04C8A-D963-41E7-9CC6-852D8459352E}"/>
    <cellStyle name="Обычный" xfId="0" builtinId="0"/>
    <cellStyle name="Обычный 2" xfId="38" xr:uid="{0D046B59-F50E-4355-978A-E3341D1C31A7}"/>
    <cellStyle name="Плохой" xfId="39" builtinId="27" customBuiltin="1"/>
    <cellStyle name="Пояснение" xfId="40" builtinId="53" customBuiltin="1"/>
    <cellStyle name="Примечание" xfId="41" builtinId="10" customBuiltin="1"/>
    <cellStyle name="Примечание 2" xfId="42" xr:uid="{A07B6E05-68C5-4B43-8F70-DC93ABFD5CE5}"/>
    <cellStyle name="Связанная ячейка" xfId="43" builtinId="24" customBuiltin="1"/>
    <cellStyle name="Текст предупреждения" xfId="44" builtinId="11" customBuiltin="1"/>
    <cellStyle name="Финансовый" xfId="45" builtinId="3"/>
    <cellStyle name="Финансовый [0]" xfId="46" builtinId="6"/>
    <cellStyle name="Хороший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90D5-D8D7-457E-89FA-23692D2505AB}">
  <sheetPr>
    <pageSetUpPr fitToPage="1"/>
  </sheetPr>
  <dimension ref="A1:I46"/>
  <sheetViews>
    <sheetView showGridLines="0" tabSelected="1" zoomScale="85" zoomScaleNormal="85" workbookViewId="0">
      <selection sqref="A1:F3"/>
    </sheetView>
  </sheetViews>
  <sheetFormatPr defaultRowHeight="15" x14ac:dyDescent="0.25"/>
  <cols>
    <col min="1" max="1" width="3.140625" style="1" customWidth="1"/>
    <col min="2" max="2" width="40" style="1" customWidth="1"/>
    <col min="3" max="3" width="14.28515625" style="32" customWidth="1"/>
    <col min="4" max="4" width="22" style="32" bestFit="1" customWidth="1"/>
    <col min="5" max="5" width="14.28515625" style="1" customWidth="1"/>
    <col min="6" max="6" width="23.140625" style="1" bestFit="1" customWidth="1"/>
    <col min="7" max="7" width="9.140625" style="1"/>
    <col min="8" max="8" width="12.42578125" style="1" bestFit="1" customWidth="1"/>
    <col min="9" max="16384" width="9.140625" style="1"/>
  </cols>
  <sheetData>
    <row r="1" spans="1:9" x14ac:dyDescent="0.25">
      <c r="A1" s="67" t="s">
        <v>93</v>
      </c>
      <c r="B1" s="67"/>
      <c r="C1" s="67"/>
      <c r="D1" s="67"/>
      <c r="E1" s="67"/>
      <c r="F1" s="67"/>
    </row>
    <row r="2" spans="1:9" x14ac:dyDescent="0.25">
      <c r="A2" s="67"/>
      <c r="B2" s="67"/>
      <c r="C2" s="67"/>
      <c r="D2" s="67"/>
      <c r="E2" s="67"/>
      <c r="F2" s="67"/>
    </row>
    <row r="3" spans="1:9" ht="15.75" thickBot="1" x14ac:dyDescent="0.3">
      <c r="A3" s="67"/>
      <c r="B3" s="67"/>
      <c r="C3" s="67"/>
      <c r="D3" s="67"/>
      <c r="E3" s="67"/>
      <c r="F3" s="67"/>
    </row>
    <row r="4" spans="1:9" ht="42.75" customHeight="1" thickBot="1" x14ac:dyDescent="0.3">
      <c r="A4" s="81" t="s">
        <v>0</v>
      </c>
      <c r="B4" s="81" t="s">
        <v>4</v>
      </c>
      <c r="C4" s="85" t="s">
        <v>94</v>
      </c>
      <c r="D4" s="86"/>
      <c r="E4" s="83" t="s">
        <v>95</v>
      </c>
      <c r="F4" s="84"/>
    </row>
    <row r="5" spans="1:9" ht="15.75" thickBot="1" x14ac:dyDescent="0.3">
      <c r="A5" s="82"/>
      <c r="B5" s="82"/>
      <c r="C5" s="10" t="s">
        <v>5</v>
      </c>
      <c r="D5" s="10" t="s">
        <v>6</v>
      </c>
      <c r="E5" s="12" t="s">
        <v>5</v>
      </c>
      <c r="F5" s="12" t="s">
        <v>6</v>
      </c>
    </row>
    <row r="6" spans="1:9" ht="18.75" customHeight="1" x14ac:dyDescent="0.25">
      <c r="A6" s="27">
        <v>1</v>
      </c>
      <c r="B6" s="54" t="s">
        <v>62</v>
      </c>
      <c r="C6" s="92">
        <v>146112</v>
      </c>
      <c r="D6" s="92">
        <v>568392872261.77002</v>
      </c>
      <c r="E6" s="93">
        <v>560526</v>
      </c>
      <c r="F6" s="94">
        <v>568638200636.18005</v>
      </c>
      <c r="H6" s="2"/>
      <c r="I6" s="5"/>
    </row>
    <row r="7" spans="1:9" ht="18.75" customHeight="1" x14ac:dyDescent="0.25">
      <c r="A7" s="28">
        <v>2</v>
      </c>
      <c r="B7" s="55" t="s">
        <v>63</v>
      </c>
      <c r="C7" s="95">
        <v>153827</v>
      </c>
      <c r="D7" s="95">
        <v>247832022233.92001</v>
      </c>
      <c r="E7" s="96">
        <v>134231</v>
      </c>
      <c r="F7" s="97">
        <v>242848133695.01999</v>
      </c>
      <c r="H7" s="2"/>
      <c r="I7" s="5"/>
    </row>
    <row r="8" spans="1:9" ht="18.75" customHeight="1" x14ac:dyDescent="0.25">
      <c r="A8" s="28">
        <v>3</v>
      </c>
      <c r="B8" s="55" t="s">
        <v>45</v>
      </c>
      <c r="C8" s="95">
        <v>766097</v>
      </c>
      <c r="D8" s="95">
        <v>925905213067.71997</v>
      </c>
      <c r="E8" s="96">
        <v>424213</v>
      </c>
      <c r="F8" s="97">
        <v>544571681843.40997</v>
      </c>
      <c r="H8" s="2"/>
      <c r="I8" s="5"/>
    </row>
    <row r="9" spans="1:9" ht="18.75" customHeight="1" x14ac:dyDescent="0.25">
      <c r="A9" s="28">
        <v>4</v>
      </c>
      <c r="B9" s="55" t="s">
        <v>46</v>
      </c>
      <c r="C9" s="95">
        <v>108762</v>
      </c>
      <c r="D9" s="95">
        <v>285385327168.08002</v>
      </c>
      <c r="E9" s="96">
        <v>79622</v>
      </c>
      <c r="F9" s="97">
        <v>138792240200.13</v>
      </c>
      <c r="H9" s="2"/>
      <c r="I9" s="5"/>
    </row>
    <row r="10" spans="1:9" ht="18.75" customHeight="1" x14ac:dyDescent="0.25">
      <c r="A10" s="28">
        <v>5</v>
      </c>
      <c r="B10" s="55" t="s">
        <v>47</v>
      </c>
      <c r="C10" s="95">
        <v>251012</v>
      </c>
      <c r="D10" s="95">
        <v>238413215553.04999</v>
      </c>
      <c r="E10" s="96">
        <v>378109</v>
      </c>
      <c r="F10" s="97">
        <v>278719320969.41998</v>
      </c>
      <c r="H10" s="2"/>
      <c r="I10" s="5"/>
    </row>
    <row r="11" spans="1:9" ht="18.75" customHeight="1" x14ac:dyDescent="0.25">
      <c r="A11" s="28">
        <v>6</v>
      </c>
      <c r="B11" s="55" t="s">
        <v>86</v>
      </c>
      <c r="C11" s="95">
        <v>38188</v>
      </c>
      <c r="D11" s="95">
        <v>62553453579.169998</v>
      </c>
      <c r="E11" s="96">
        <v>31789</v>
      </c>
      <c r="F11" s="97">
        <v>104123888343.64999</v>
      </c>
      <c r="H11" s="2"/>
      <c r="I11" s="5"/>
    </row>
    <row r="12" spans="1:9" ht="18.75" customHeight="1" x14ac:dyDescent="0.25">
      <c r="A12" s="28">
        <v>7</v>
      </c>
      <c r="B12" s="55" t="s">
        <v>81</v>
      </c>
      <c r="C12" s="95">
        <v>98717</v>
      </c>
      <c r="D12" s="95">
        <v>371502387951.81</v>
      </c>
      <c r="E12" s="96">
        <v>98956</v>
      </c>
      <c r="F12" s="97">
        <v>537716021264.59003</v>
      </c>
      <c r="H12" s="2"/>
      <c r="I12" s="5"/>
    </row>
    <row r="13" spans="1:9" ht="18.75" customHeight="1" x14ac:dyDescent="0.25">
      <c r="A13" s="28">
        <v>8</v>
      </c>
      <c r="B13" s="55" t="s">
        <v>48</v>
      </c>
      <c r="C13" s="95">
        <v>31877</v>
      </c>
      <c r="D13" s="95">
        <v>185699092241.29999</v>
      </c>
      <c r="E13" s="96">
        <v>21616</v>
      </c>
      <c r="F13" s="97">
        <v>106304857881.61</v>
      </c>
      <c r="H13" s="2"/>
      <c r="I13" s="5"/>
    </row>
    <row r="14" spans="1:9" ht="18.75" customHeight="1" x14ac:dyDescent="0.25">
      <c r="A14" s="28">
        <v>9</v>
      </c>
      <c r="B14" s="55" t="s">
        <v>17</v>
      </c>
      <c r="C14" s="95">
        <v>46765</v>
      </c>
      <c r="D14" s="95">
        <v>185938155888.66</v>
      </c>
      <c r="E14" s="96">
        <v>62268</v>
      </c>
      <c r="F14" s="97">
        <v>231771804235.84</v>
      </c>
      <c r="H14" s="2"/>
      <c r="I14" s="5"/>
    </row>
    <row r="15" spans="1:9" ht="18.75" customHeight="1" x14ac:dyDescent="0.25">
      <c r="A15" s="28">
        <v>10</v>
      </c>
      <c r="B15" s="55" t="s">
        <v>49</v>
      </c>
      <c r="C15" s="95">
        <v>76838</v>
      </c>
      <c r="D15" s="95">
        <v>860505179148.39001</v>
      </c>
      <c r="E15" s="96">
        <v>113565</v>
      </c>
      <c r="F15" s="97">
        <v>1758852333817.22</v>
      </c>
      <c r="H15" s="2"/>
      <c r="I15" s="5"/>
    </row>
    <row r="16" spans="1:9" ht="18.75" customHeight="1" x14ac:dyDescent="0.25">
      <c r="A16" s="28">
        <v>11</v>
      </c>
      <c r="B16" s="55" t="s">
        <v>64</v>
      </c>
      <c r="C16" s="95">
        <v>36618</v>
      </c>
      <c r="D16" s="95">
        <v>164609669877.51999</v>
      </c>
      <c r="E16" s="96">
        <v>34249</v>
      </c>
      <c r="F16" s="97">
        <v>161245520587.48999</v>
      </c>
      <c r="H16" s="2"/>
      <c r="I16" s="5"/>
    </row>
    <row r="17" spans="1:9" ht="18.75" customHeight="1" x14ac:dyDescent="0.25">
      <c r="A17" s="28">
        <v>12</v>
      </c>
      <c r="B17" s="55" t="s">
        <v>36</v>
      </c>
      <c r="C17" s="95">
        <v>1337</v>
      </c>
      <c r="D17" s="95">
        <v>4287693139.5</v>
      </c>
      <c r="E17" s="96">
        <v>335</v>
      </c>
      <c r="F17" s="97">
        <v>2955093081.2600002</v>
      </c>
      <c r="H17" s="2"/>
      <c r="I17" s="5"/>
    </row>
    <row r="18" spans="1:9" ht="18.75" customHeight="1" x14ac:dyDescent="0.25">
      <c r="A18" s="28">
        <v>13</v>
      </c>
      <c r="B18" s="55" t="s">
        <v>51</v>
      </c>
      <c r="C18" s="95">
        <v>823347</v>
      </c>
      <c r="D18" s="95">
        <v>472563887863.71002</v>
      </c>
      <c r="E18" s="96">
        <v>295992</v>
      </c>
      <c r="F18" s="97">
        <v>272843596699.14001</v>
      </c>
      <c r="H18" s="2"/>
      <c r="I18" s="5"/>
    </row>
    <row r="19" spans="1:9" ht="18.75" customHeight="1" x14ac:dyDescent="0.25">
      <c r="A19" s="28">
        <v>14</v>
      </c>
      <c r="B19" s="55" t="s">
        <v>52</v>
      </c>
      <c r="C19" s="95">
        <v>6892092</v>
      </c>
      <c r="D19" s="95">
        <v>2113993064903.0901</v>
      </c>
      <c r="E19" s="96">
        <v>7314657</v>
      </c>
      <c r="F19" s="97">
        <v>2350982266786.3701</v>
      </c>
      <c r="H19" s="2"/>
      <c r="I19" s="5"/>
    </row>
    <row r="20" spans="1:9" ht="18.75" customHeight="1" x14ac:dyDescent="0.25">
      <c r="A20" s="28">
        <v>15</v>
      </c>
      <c r="B20" s="55" t="s">
        <v>53</v>
      </c>
      <c r="C20" s="95">
        <v>267077</v>
      </c>
      <c r="D20" s="95">
        <v>489284757427.10999</v>
      </c>
      <c r="E20" s="96">
        <v>232460</v>
      </c>
      <c r="F20" s="97">
        <v>285036652589.29999</v>
      </c>
      <c r="H20" s="2"/>
      <c r="I20" s="5"/>
    </row>
    <row r="21" spans="1:9" ht="18.75" customHeight="1" x14ac:dyDescent="0.25">
      <c r="A21" s="28">
        <v>16</v>
      </c>
      <c r="B21" s="55" t="s">
        <v>65</v>
      </c>
      <c r="C21" s="95">
        <v>1093</v>
      </c>
      <c r="D21" s="95">
        <v>1791808449.77</v>
      </c>
      <c r="E21" s="96">
        <v>13668</v>
      </c>
      <c r="F21" s="97">
        <v>16967714803.379999</v>
      </c>
      <c r="H21" s="2"/>
      <c r="I21" s="5"/>
    </row>
    <row r="22" spans="1:9" ht="18.75" customHeight="1" x14ac:dyDescent="0.25">
      <c r="A22" s="28">
        <v>17</v>
      </c>
      <c r="B22" s="55" t="s">
        <v>66</v>
      </c>
      <c r="C22" s="95">
        <v>520</v>
      </c>
      <c r="D22" s="95">
        <v>354120586</v>
      </c>
      <c r="E22" s="96">
        <v>205</v>
      </c>
      <c r="F22" s="97">
        <v>433660289.55000001</v>
      </c>
      <c r="H22" s="2"/>
      <c r="I22" s="5"/>
    </row>
    <row r="23" spans="1:9" ht="18.75" customHeight="1" x14ac:dyDescent="0.25">
      <c r="A23" s="28">
        <v>18</v>
      </c>
      <c r="B23" s="55" t="s">
        <v>56</v>
      </c>
      <c r="C23" s="95">
        <v>35689</v>
      </c>
      <c r="D23" s="95">
        <v>162277935350.20999</v>
      </c>
      <c r="E23" s="96">
        <v>32903</v>
      </c>
      <c r="F23" s="97">
        <v>133658645345.12</v>
      </c>
      <c r="H23" s="2"/>
      <c r="I23" s="5"/>
    </row>
    <row r="24" spans="1:9" ht="18.75" customHeight="1" x14ac:dyDescent="0.25">
      <c r="A24" s="28">
        <v>19</v>
      </c>
      <c r="B24" s="55" t="s">
        <v>57</v>
      </c>
      <c r="C24" s="95">
        <v>13535</v>
      </c>
      <c r="D24" s="95">
        <v>137248868840.36</v>
      </c>
      <c r="E24" s="96">
        <v>50156</v>
      </c>
      <c r="F24" s="97">
        <v>1690212939928.99</v>
      </c>
      <c r="H24" s="2"/>
      <c r="I24" s="5"/>
    </row>
    <row r="25" spans="1:9" ht="18.75" customHeight="1" x14ac:dyDescent="0.25">
      <c r="A25" s="28">
        <v>20</v>
      </c>
      <c r="B25" s="55" t="s">
        <v>83</v>
      </c>
      <c r="C25" s="95">
        <v>601</v>
      </c>
      <c r="D25" s="95">
        <v>1962324658.51</v>
      </c>
      <c r="E25" s="96">
        <v>976</v>
      </c>
      <c r="F25" s="97">
        <v>21467765212.880001</v>
      </c>
      <c r="H25" s="2"/>
      <c r="I25" s="5"/>
    </row>
    <row r="26" spans="1:9" ht="18.75" customHeight="1" x14ac:dyDescent="0.25">
      <c r="A26" s="28">
        <v>21</v>
      </c>
      <c r="B26" s="55" t="s">
        <v>58</v>
      </c>
      <c r="C26" s="95">
        <v>19164</v>
      </c>
      <c r="D26" s="95">
        <v>13542925199.709999</v>
      </c>
      <c r="E26" s="96">
        <v>567975</v>
      </c>
      <c r="F26" s="97">
        <v>177860226514.31</v>
      </c>
      <c r="H26" s="2"/>
      <c r="I26" s="5"/>
    </row>
    <row r="27" spans="1:9" ht="18.75" customHeight="1" x14ac:dyDescent="0.25">
      <c r="A27" s="28">
        <v>22</v>
      </c>
      <c r="B27" s="55" t="s">
        <v>37</v>
      </c>
      <c r="C27" s="95">
        <v>14747</v>
      </c>
      <c r="D27" s="95">
        <v>137917215768.48001</v>
      </c>
      <c r="E27" s="96">
        <v>15068</v>
      </c>
      <c r="F27" s="97">
        <v>110792678980.86</v>
      </c>
      <c r="H27" s="2"/>
      <c r="I27" s="5"/>
    </row>
    <row r="28" spans="1:9" ht="18.75" customHeight="1" x14ac:dyDescent="0.25">
      <c r="A28" s="28">
        <v>23</v>
      </c>
      <c r="B28" s="55" t="s">
        <v>38</v>
      </c>
      <c r="C28" s="95">
        <v>46661</v>
      </c>
      <c r="D28" s="95">
        <v>141687516847.45999</v>
      </c>
      <c r="E28" s="96">
        <v>15467</v>
      </c>
      <c r="F28" s="97">
        <v>122973791564.42</v>
      </c>
      <c r="H28" s="2"/>
      <c r="I28" s="5"/>
    </row>
    <row r="29" spans="1:9" ht="18.75" customHeight="1" x14ac:dyDescent="0.25">
      <c r="A29" s="28">
        <v>24</v>
      </c>
      <c r="B29" s="55" t="s">
        <v>59</v>
      </c>
      <c r="C29" s="95">
        <v>106762</v>
      </c>
      <c r="D29" s="95">
        <v>129152625603.72</v>
      </c>
      <c r="E29" s="96">
        <v>7566</v>
      </c>
      <c r="F29" s="97">
        <v>88878726285.800003</v>
      </c>
      <c r="H29" s="2"/>
      <c r="I29" s="5"/>
    </row>
    <row r="30" spans="1:9" ht="18.75" customHeight="1" x14ac:dyDescent="0.25">
      <c r="A30" s="28">
        <v>25</v>
      </c>
      <c r="B30" s="55" t="s">
        <v>60</v>
      </c>
      <c r="C30" s="95">
        <v>330112</v>
      </c>
      <c r="D30" s="95">
        <v>106945524345.12</v>
      </c>
      <c r="E30" s="96">
        <v>43436</v>
      </c>
      <c r="F30" s="97">
        <v>11258063892.629999</v>
      </c>
      <c r="H30" s="2"/>
      <c r="I30" s="5"/>
    </row>
    <row r="31" spans="1:9" ht="18.75" customHeight="1" x14ac:dyDescent="0.25">
      <c r="A31" s="28">
        <v>26</v>
      </c>
      <c r="B31" s="55" t="s">
        <v>84</v>
      </c>
      <c r="C31" s="95">
        <v>18</v>
      </c>
      <c r="D31" s="95">
        <v>18571897</v>
      </c>
      <c r="E31" s="96">
        <v>27</v>
      </c>
      <c r="F31" s="97">
        <v>29374742.649999999</v>
      </c>
      <c r="H31" s="2"/>
      <c r="I31" s="5"/>
    </row>
    <row r="32" spans="1:9" ht="18.75" customHeight="1" x14ac:dyDescent="0.25">
      <c r="A32" s="28">
        <v>27</v>
      </c>
      <c r="B32" s="55" t="s">
        <v>61</v>
      </c>
      <c r="C32" s="95">
        <v>845</v>
      </c>
      <c r="D32" s="95">
        <v>6763970779.7600002</v>
      </c>
      <c r="E32" s="96">
        <v>1132</v>
      </c>
      <c r="F32" s="97">
        <v>7608807172.0500002</v>
      </c>
      <c r="H32" s="2"/>
      <c r="I32" s="5"/>
    </row>
    <row r="33" spans="1:9" ht="18.75" customHeight="1" x14ac:dyDescent="0.25">
      <c r="A33" s="28">
        <v>28</v>
      </c>
      <c r="B33" s="56" t="s">
        <v>18</v>
      </c>
      <c r="C33" s="95">
        <v>4138</v>
      </c>
      <c r="D33" s="95">
        <v>30552173883.59</v>
      </c>
      <c r="E33" s="96">
        <v>4157</v>
      </c>
      <c r="F33" s="97">
        <v>121900780230.61</v>
      </c>
      <c r="H33" s="2"/>
      <c r="I33" s="5"/>
    </row>
    <row r="34" spans="1:9" ht="18.75" customHeight="1" x14ac:dyDescent="0.25">
      <c r="A34" s="28">
        <v>29</v>
      </c>
      <c r="B34" s="56" t="s">
        <v>42</v>
      </c>
      <c r="C34" s="95">
        <v>11358</v>
      </c>
      <c r="D34" s="95">
        <v>213574495.15000001</v>
      </c>
      <c r="E34" s="96">
        <v>1047717</v>
      </c>
      <c r="F34" s="97">
        <v>445850734299.37</v>
      </c>
      <c r="H34" s="2"/>
      <c r="I34" s="5"/>
    </row>
    <row r="35" spans="1:9" ht="18.75" customHeight="1" x14ac:dyDescent="0.25">
      <c r="A35" s="28">
        <v>30</v>
      </c>
      <c r="B35" s="56" t="s">
        <v>41</v>
      </c>
      <c r="C35" s="95">
        <v>2388</v>
      </c>
      <c r="D35" s="95">
        <v>2983976685.2800002</v>
      </c>
      <c r="E35" s="96">
        <v>9079</v>
      </c>
      <c r="F35" s="97">
        <v>11067564024.469999</v>
      </c>
      <c r="H35" s="2"/>
      <c r="I35" s="5"/>
    </row>
    <row r="36" spans="1:9" ht="18.75" customHeight="1" x14ac:dyDescent="0.25">
      <c r="A36" s="28">
        <v>31</v>
      </c>
      <c r="B36" s="56" t="s">
        <v>73</v>
      </c>
      <c r="C36" s="95">
        <v>158517</v>
      </c>
      <c r="D36" s="95">
        <v>41180829777.730003</v>
      </c>
      <c r="E36" s="96">
        <v>211359</v>
      </c>
      <c r="F36" s="97">
        <v>61991830766.68</v>
      </c>
      <c r="H36" s="2"/>
      <c r="I36" s="5"/>
    </row>
    <row r="37" spans="1:9" ht="18.75" customHeight="1" x14ac:dyDescent="0.25">
      <c r="A37" s="28">
        <v>32</v>
      </c>
      <c r="B37" s="56" t="s">
        <v>75</v>
      </c>
      <c r="C37" s="38">
        <v>0</v>
      </c>
      <c r="D37" s="38">
        <v>0</v>
      </c>
      <c r="E37" s="97">
        <v>5159</v>
      </c>
      <c r="F37" s="97">
        <v>1825826139.8499999</v>
      </c>
      <c r="H37" s="2"/>
      <c r="I37" s="5"/>
    </row>
    <row r="38" spans="1:9" ht="18.75" customHeight="1" x14ac:dyDescent="0.25">
      <c r="A38" s="28">
        <v>33</v>
      </c>
      <c r="B38" s="56" t="s">
        <v>76</v>
      </c>
      <c r="C38" s="97">
        <v>33</v>
      </c>
      <c r="D38" s="97">
        <v>6038300</v>
      </c>
      <c r="E38" s="97">
        <v>86979</v>
      </c>
      <c r="F38" s="97">
        <v>23895046163.130001</v>
      </c>
      <c r="H38" s="2"/>
      <c r="I38" s="5"/>
    </row>
    <row r="39" spans="1:9" ht="18.75" customHeight="1" x14ac:dyDescent="0.25">
      <c r="A39" s="28">
        <v>34</v>
      </c>
      <c r="B39" s="56" t="s">
        <v>77</v>
      </c>
      <c r="C39" s="97">
        <v>30</v>
      </c>
      <c r="D39" s="97">
        <v>218319529.33000001</v>
      </c>
      <c r="E39" s="97">
        <v>605</v>
      </c>
      <c r="F39" s="97">
        <v>1737879439.3699999</v>
      </c>
      <c r="H39" s="2"/>
      <c r="I39" s="5"/>
    </row>
    <row r="40" spans="1:9" ht="18.75" customHeight="1" thickBot="1" x14ac:dyDescent="0.3">
      <c r="A40" s="53">
        <v>35</v>
      </c>
      <c r="B40" s="57" t="s">
        <v>78</v>
      </c>
      <c r="C40" s="97">
        <v>719</v>
      </c>
      <c r="D40" s="97">
        <v>3721718673</v>
      </c>
      <c r="E40" s="97">
        <v>1495</v>
      </c>
      <c r="F40" s="97">
        <v>9261219977.2099991</v>
      </c>
      <c r="H40" s="2"/>
      <c r="I40" s="5"/>
    </row>
    <row r="41" spans="1:9" ht="18.75" customHeight="1" thickBot="1" x14ac:dyDescent="0.3">
      <c r="A41" s="79" t="s">
        <v>7</v>
      </c>
      <c r="B41" s="80"/>
      <c r="C41" s="98">
        <f>SUM(C6:C40)</f>
        <v>10485596</v>
      </c>
      <c r="D41" s="98">
        <f>SUM(D6:D40)</f>
        <v>8095406031974.9814</v>
      </c>
      <c r="E41" s="98">
        <f>SUM(E6:E40)</f>
        <v>11897717</v>
      </c>
      <c r="F41" s="98">
        <f>SUM(F6:F40)</f>
        <v>10645074888403.961</v>
      </c>
      <c r="I41" s="5"/>
    </row>
    <row r="45" spans="1:9" x14ac:dyDescent="0.25">
      <c r="C45" s="31"/>
      <c r="D45" s="31"/>
      <c r="E45" s="19"/>
      <c r="F45" s="19"/>
    </row>
    <row r="46" spans="1:9" x14ac:dyDescent="0.25">
      <c r="C46" s="31"/>
      <c r="D46" s="31"/>
      <c r="E46" s="19"/>
      <c r="F46" s="19"/>
    </row>
  </sheetData>
  <mergeCells count="6">
    <mergeCell ref="A41:B41"/>
    <mergeCell ref="A1:F3"/>
    <mergeCell ref="A4:A5"/>
    <mergeCell ref="B4:B5"/>
    <mergeCell ref="E4:F4"/>
    <mergeCell ref="C4:D4"/>
  </mergeCells>
  <phoneticPr fontId="7" type="noConversion"/>
  <pageMargins left="0.51181102362204722" right="0.23622047244094491" top="0.74803149606299213" bottom="0.74803149606299213" header="0.35433070866141736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61D8F-EAD1-476B-A390-65056753118C}">
  <sheetPr>
    <pageSetUpPr fitToPage="1"/>
  </sheetPr>
  <dimension ref="A1:N46"/>
  <sheetViews>
    <sheetView showGridLines="0" topLeftCell="A5" zoomScale="85" zoomScaleNormal="85" workbookViewId="0">
      <selection activeCell="C6" sqref="C6:F41"/>
    </sheetView>
  </sheetViews>
  <sheetFormatPr defaultRowHeight="15" x14ac:dyDescent="0.25"/>
  <cols>
    <col min="1" max="1" width="3.140625" style="4" customWidth="1"/>
    <col min="2" max="2" width="40" style="4" customWidth="1"/>
    <col min="3" max="3" width="14.28515625" style="4" customWidth="1"/>
    <col min="4" max="4" width="22" style="4" bestFit="1" customWidth="1"/>
    <col min="5" max="5" width="14.5703125" style="4" bestFit="1" customWidth="1"/>
    <col min="6" max="6" width="23.140625" style="4" customWidth="1"/>
    <col min="7" max="7" width="19.5703125" style="4" bestFit="1" customWidth="1"/>
    <col min="8" max="8" width="13.42578125" style="4" bestFit="1" customWidth="1"/>
    <col min="9" max="9" width="20.5703125" style="4" bestFit="1" customWidth="1"/>
    <col min="10" max="16384" width="9.140625" style="4"/>
  </cols>
  <sheetData>
    <row r="1" spans="1:14" ht="16.5" customHeight="1" x14ac:dyDescent="0.25">
      <c r="A1" s="67" t="s">
        <v>87</v>
      </c>
      <c r="B1" s="67"/>
      <c r="C1" s="67"/>
      <c r="D1" s="67"/>
      <c r="E1" s="67"/>
      <c r="F1" s="67"/>
    </row>
    <row r="2" spans="1:14" ht="16.5" customHeight="1" x14ac:dyDescent="0.25">
      <c r="A2" s="67"/>
      <c r="B2" s="67"/>
      <c r="C2" s="67"/>
      <c r="D2" s="67"/>
      <c r="E2" s="67"/>
      <c r="F2" s="67"/>
    </row>
    <row r="3" spans="1:14" ht="16.5" customHeight="1" thickBot="1" x14ac:dyDescent="0.3">
      <c r="A3" s="67"/>
      <c r="B3" s="67"/>
      <c r="C3" s="67"/>
      <c r="D3" s="67"/>
      <c r="E3" s="67"/>
      <c r="F3" s="67"/>
    </row>
    <row r="4" spans="1:14" ht="45" customHeight="1" thickBot="1" x14ac:dyDescent="0.3">
      <c r="A4" s="68" t="s">
        <v>0</v>
      </c>
      <c r="B4" s="68" t="s">
        <v>1</v>
      </c>
      <c r="C4" s="72" t="s">
        <v>88</v>
      </c>
      <c r="D4" s="71"/>
      <c r="E4" s="70" t="s">
        <v>89</v>
      </c>
      <c r="F4" s="71"/>
    </row>
    <row r="5" spans="1:14" ht="15.75" thickBot="1" x14ac:dyDescent="0.3">
      <c r="A5" s="69"/>
      <c r="B5" s="69"/>
      <c r="C5" s="10" t="s">
        <v>2</v>
      </c>
      <c r="D5" s="10" t="s">
        <v>3</v>
      </c>
      <c r="E5" s="9" t="s">
        <v>2</v>
      </c>
      <c r="F5" s="10" t="s">
        <v>3</v>
      </c>
    </row>
    <row r="6" spans="1:14" ht="18.75" customHeight="1" x14ac:dyDescent="0.25">
      <c r="A6" s="24">
        <v>1</v>
      </c>
      <c r="B6" s="48" t="s">
        <v>19</v>
      </c>
      <c r="C6" s="92">
        <v>146112</v>
      </c>
      <c r="D6" s="92">
        <v>568392872261.77002</v>
      </c>
      <c r="E6" s="93">
        <v>560526</v>
      </c>
      <c r="F6" s="94">
        <v>568638200636.18005</v>
      </c>
      <c r="G6" s="60"/>
      <c r="H6" s="63"/>
      <c r="I6" s="60"/>
      <c r="J6" s="16"/>
      <c r="K6" s="64"/>
      <c r="L6" s="64"/>
      <c r="M6" s="64"/>
      <c r="N6" s="64"/>
    </row>
    <row r="7" spans="1:14" ht="18.75" customHeight="1" x14ac:dyDescent="0.25">
      <c r="A7" s="25">
        <v>2</v>
      </c>
      <c r="B7" s="49" t="s">
        <v>20</v>
      </c>
      <c r="C7" s="95">
        <v>153827</v>
      </c>
      <c r="D7" s="95">
        <v>247832022233.92001</v>
      </c>
      <c r="E7" s="96">
        <v>134231</v>
      </c>
      <c r="F7" s="97">
        <v>242848133695.01999</v>
      </c>
      <c r="G7" s="60"/>
      <c r="H7" s="60"/>
      <c r="I7" s="60"/>
      <c r="J7" s="16"/>
      <c r="K7" s="64"/>
      <c r="L7" s="64"/>
      <c r="M7" s="64"/>
      <c r="N7" s="64"/>
    </row>
    <row r="8" spans="1:14" ht="18.75" customHeight="1" x14ac:dyDescent="0.25">
      <c r="A8" s="25">
        <v>3</v>
      </c>
      <c r="B8" s="49" t="s">
        <v>21</v>
      </c>
      <c r="C8" s="95">
        <v>766097</v>
      </c>
      <c r="D8" s="95">
        <v>925905213067.71997</v>
      </c>
      <c r="E8" s="96">
        <v>424213</v>
      </c>
      <c r="F8" s="97">
        <v>544571681843.40997</v>
      </c>
      <c r="G8" s="60"/>
      <c r="H8" s="60"/>
      <c r="I8" s="60"/>
      <c r="J8" s="16"/>
      <c r="K8" s="64"/>
      <c r="L8" s="64"/>
      <c r="M8" s="64"/>
      <c r="N8" s="64"/>
    </row>
    <row r="9" spans="1:14" ht="18.75" customHeight="1" x14ac:dyDescent="0.25">
      <c r="A9" s="25">
        <v>4</v>
      </c>
      <c r="B9" s="49" t="s">
        <v>22</v>
      </c>
      <c r="C9" s="95">
        <v>108762</v>
      </c>
      <c r="D9" s="95">
        <v>285385327168.08002</v>
      </c>
      <c r="E9" s="96">
        <v>79622</v>
      </c>
      <c r="F9" s="97">
        <v>138792240200.13</v>
      </c>
      <c r="G9" s="60"/>
      <c r="H9" s="60"/>
      <c r="I9" s="60"/>
      <c r="J9" s="16"/>
      <c r="K9" s="64"/>
      <c r="L9" s="64"/>
      <c r="M9" s="64"/>
      <c r="N9" s="64"/>
    </row>
    <row r="10" spans="1:14" ht="18.75" customHeight="1" x14ac:dyDescent="0.25">
      <c r="A10" s="25">
        <v>5</v>
      </c>
      <c r="B10" s="49" t="s">
        <v>23</v>
      </c>
      <c r="C10" s="95">
        <v>251012</v>
      </c>
      <c r="D10" s="95">
        <v>238413215553.04999</v>
      </c>
      <c r="E10" s="96">
        <v>378109</v>
      </c>
      <c r="F10" s="97">
        <v>278719320969.41998</v>
      </c>
      <c r="G10" s="60"/>
      <c r="H10" s="60"/>
      <c r="I10" s="60"/>
      <c r="J10" s="16"/>
      <c r="K10" s="64"/>
      <c r="L10" s="64"/>
      <c r="M10" s="64"/>
      <c r="N10" s="64"/>
    </row>
    <row r="11" spans="1:14" ht="18.75" customHeight="1" x14ac:dyDescent="0.25">
      <c r="A11" s="25">
        <v>6</v>
      </c>
      <c r="B11" s="49" t="s">
        <v>85</v>
      </c>
      <c r="C11" s="95">
        <v>38188</v>
      </c>
      <c r="D11" s="95">
        <v>62553453579.169998</v>
      </c>
      <c r="E11" s="96">
        <v>31789</v>
      </c>
      <c r="F11" s="97">
        <v>104123888343.64999</v>
      </c>
      <c r="G11" s="60"/>
      <c r="H11" s="60"/>
      <c r="I11" s="60"/>
      <c r="J11" s="16"/>
      <c r="K11" s="64"/>
      <c r="L11" s="64"/>
      <c r="M11" s="64"/>
      <c r="N11" s="64"/>
    </row>
    <row r="12" spans="1:14" ht="18.75" customHeight="1" x14ac:dyDescent="0.25">
      <c r="A12" s="25">
        <v>7</v>
      </c>
      <c r="B12" s="49" t="s">
        <v>79</v>
      </c>
      <c r="C12" s="95">
        <v>98717</v>
      </c>
      <c r="D12" s="95">
        <v>371502387951.81</v>
      </c>
      <c r="E12" s="96">
        <v>98956</v>
      </c>
      <c r="F12" s="97">
        <v>537716021264.59003</v>
      </c>
      <c r="G12" s="60"/>
      <c r="H12" s="60"/>
      <c r="I12" s="60"/>
      <c r="J12" s="16"/>
      <c r="K12" s="64"/>
      <c r="L12" s="64"/>
      <c r="M12" s="64"/>
      <c r="N12" s="64"/>
    </row>
    <row r="13" spans="1:14" ht="18.75" customHeight="1" x14ac:dyDescent="0.25">
      <c r="A13" s="25">
        <v>8</v>
      </c>
      <c r="B13" s="49" t="s">
        <v>24</v>
      </c>
      <c r="C13" s="95">
        <v>31877</v>
      </c>
      <c r="D13" s="95">
        <v>185699092241.29999</v>
      </c>
      <c r="E13" s="96">
        <v>21616</v>
      </c>
      <c r="F13" s="97">
        <v>106304857881.61</v>
      </c>
      <c r="G13" s="60"/>
      <c r="H13" s="60"/>
      <c r="I13" s="60"/>
      <c r="J13" s="16"/>
      <c r="K13" s="64"/>
      <c r="L13" s="64"/>
      <c r="M13" s="64"/>
      <c r="N13" s="64"/>
    </row>
    <row r="14" spans="1:14" ht="18.75" customHeight="1" x14ac:dyDescent="0.25">
      <c r="A14" s="25">
        <v>9</v>
      </c>
      <c r="B14" s="49" t="s">
        <v>17</v>
      </c>
      <c r="C14" s="95">
        <v>46765</v>
      </c>
      <c r="D14" s="95">
        <v>185938155888.66</v>
      </c>
      <c r="E14" s="96">
        <v>62268</v>
      </c>
      <c r="F14" s="97">
        <v>231771804235.84</v>
      </c>
      <c r="G14" s="60"/>
      <c r="H14" s="60"/>
      <c r="I14" s="60"/>
      <c r="J14" s="16"/>
      <c r="K14" s="64"/>
      <c r="L14" s="64"/>
      <c r="M14" s="64"/>
      <c r="N14" s="64"/>
    </row>
    <row r="15" spans="1:14" ht="18.75" customHeight="1" x14ac:dyDescent="0.25">
      <c r="A15" s="25">
        <v>10</v>
      </c>
      <c r="B15" s="49" t="s">
        <v>34</v>
      </c>
      <c r="C15" s="95">
        <v>76838</v>
      </c>
      <c r="D15" s="95">
        <v>860505179148.39001</v>
      </c>
      <c r="E15" s="96">
        <v>113565</v>
      </c>
      <c r="F15" s="97">
        <v>1758852333817.22</v>
      </c>
      <c r="G15" s="60"/>
      <c r="H15" s="60"/>
      <c r="I15" s="60"/>
      <c r="J15" s="16"/>
      <c r="K15" s="64"/>
      <c r="L15" s="64"/>
      <c r="M15" s="64"/>
      <c r="N15" s="64"/>
    </row>
    <row r="16" spans="1:14" ht="18.75" customHeight="1" x14ac:dyDescent="0.25">
      <c r="A16" s="25">
        <v>11</v>
      </c>
      <c r="B16" s="49" t="s">
        <v>35</v>
      </c>
      <c r="C16" s="95">
        <v>36618</v>
      </c>
      <c r="D16" s="95">
        <v>164609669877.51999</v>
      </c>
      <c r="E16" s="96">
        <v>34249</v>
      </c>
      <c r="F16" s="97">
        <v>161245520587.48999</v>
      </c>
      <c r="G16" s="60"/>
      <c r="H16" s="60"/>
      <c r="I16" s="60"/>
      <c r="J16" s="16"/>
      <c r="K16" s="64"/>
      <c r="L16" s="64"/>
      <c r="M16" s="64"/>
      <c r="N16" s="64"/>
    </row>
    <row r="17" spans="1:14" ht="18.75" customHeight="1" x14ac:dyDescent="0.25">
      <c r="A17" s="25">
        <v>12</v>
      </c>
      <c r="B17" s="49" t="s">
        <v>36</v>
      </c>
      <c r="C17" s="95">
        <v>1337</v>
      </c>
      <c r="D17" s="95">
        <v>4287693139.5</v>
      </c>
      <c r="E17" s="96">
        <v>335</v>
      </c>
      <c r="F17" s="97">
        <v>2955093081.2600002</v>
      </c>
      <c r="G17" s="60"/>
      <c r="H17" s="60"/>
      <c r="I17" s="60"/>
      <c r="J17" s="16"/>
      <c r="K17" s="64"/>
      <c r="L17" s="64"/>
      <c r="M17" s="64"/>
      <c r="N17" s="64"/>
    </row>
    <row r="18" spans="1:14" ht="18.75" customHeight="1" x14ac:dyDescent="0.25">
      <c r="A18" s="25">
        <v>13</v>
      </c>
      <c r="B18" s="49" t="s">
        <v>25</v>
      </c>
      <c r="C18" s="95">
        <v>823347</v>
      </c>
      <c r="D18" s="95">
        <v>472563887863.71002</v>
      </c>
      <c r="E18" s="96">
        <v>295992</v>
      </c>
      <c r="F18" s="97">
        <v>272843596699.14001</v>
      </c>
      <c r="G18" s="60"/>
      <c r="H18" s="60"/>
      <c r="I18" s="60"/>
      <c r="J18" s="16"/>
      <c r="K18" s="64"/>
      <c r="L18" s="64"/>
      <c r="M18" s="64"/>
      <c r="N18" s="64"/>
    </row>
    <row r="19" spans="1:14" ht="18.75" customHeight="1" x14ac:dyDescent="0.25">
      <c r="A19" s="25">
        <v>14</v>
      </c>
      <c r="B19" s="49" t="s">
        <v>26</v>
      </c>
      <c r="C19" s="95">
        <v>6892092</v>
      </c>
      <c r="D19" s="95">
        <v>2113993064903.0901</v>
      </c>
      <c r="E19" s="96">
        <v>7314657</v>
      </c>
      <c r="F19" s="97">
        <v>2350982266786.3701</v>
      </c>
      <c r="G19" s="60"/>
      <c r="H19" s="60"/>
      <c r="I19" s="60"/>
      <c r="J19" s="16"/>
      <c r="K19" s="64"/>
      <c r="L19" s="64"/>
      <c r="M19" s="64"/>
      <c r="N19" s="64"/>
    </row>
    <row r="20" spans="1:14" ht="18.75" customHeight="1" x14ac:dyDescent="0.25">
      <c r="A20" s="25">
        <v>15</v>
      </c>
      <c r="B20" s="49" t="s">
        <v>27</v>
      </c>
      <c r="C20" s="95">
        <v>267077</v>
      </c>
      <c r="D20" s="95">
        <v>489284757427.10999</v>
      </c>
      <c r="E20" s="96">
        <v>232460</v>
      </c>
      <c r="F20" s="97">
        <v>285036652589.29999</v>
      </c>
      <c r="G20" s="60"/>
      <c r="H20" s="60"/>
      <c r="I20" s="60"/>
      <c r="J20" s="16"/>
      <c r="K20" s="64"/>
      <c r="L20" s="64"/>
      <c r="M20" s="64"/>
      <c r="N20" s="64"/>
    </row>
    <row r="21" spans="1:14" ht="18.75" customHeight="1" x14ac:dyDescent="0.25">
      <c r="A21" s="25">
        <v>16</v>
      </c>
      <c r="B21" s="49" t="s">
        <v>28</v>
      </c>
      <c r="C21" s="95">
        <v>1093</v>
      </c>
      <c r="D21" s="95">
        <v>1791808449.77</v>
      </c>
      <c r="E21" s="96">
        <v>13668</v>
      </c>
      <c r="F21" s="97">
        <v>16967714803.379999</v>
      </c>
      <c r="G21" s="60"/>
      <c r="H21" s="60"/>
      <c r="I21" s="60"/>
      <c r="J21" s="16"/>
      <c r="K21" s="64"/>
      <c r="L21" s="64"/>
      <c r="M21" s="64"/>
      <c r="N21" s="64"/>
    </row>
    <row r="22" spans="1:14" ht="18.75" customHeight="1" x14ac:dyDescent="0.25">
      <c r="A22" s="25">
        <v>17</v>
      </c>
      <c r="B22" s="49" t="s">
        <v>29</v>
      </c>
      <c r="C22" s="95">
        <v>520</v>
      </c>
      <c r="D22" s="95">
        <v>354120586</v>
      </c>
      <c r="E22" s="96">
        <v>205</v>
      </c>
      <c r="F22" s="97">
        <v>433660289.55000001</v>
      </c>
      <c r="G22" s="60"/>
      <c r="H22" s="60"/>
      <c r="I22" s="60"/>
      <c r="J22" s="16"/>
      <c r="K22" s="64"/>
      <c r="L22" s="64"/>
      <c r="M22" s="64"/>
      <c r="N22" s="64"/>
    </row>
    <row r="23" spans="1:14" ht="18.75" customHeight="1" x14ac:dyDescent="0.25">
      <c r="A23" s="25">
        <v>18</v>
      </c>
      <c r="B23" s="49" t="s">
        <v>30</v>
      </c>
      <c r="C23" s="95">
        <v>35689</v>
      </c>
      <c r="D23" s="95">
        <v>162277935350.20999</v>
      </c>
      <c r="E23" s="96">
        <v>32903</v>
      </c>
      <c r="F23" s="97">
        <v>133658645345.12</v>
      </c>
      <c r="G23" s="60"/>
      <c r="H23" s="60"/>
      <c r="I23" s="60"/>
      <c r="J23" s="16"/>
      <c r="K23" s="64"/>
      <c r="L23" s="64"/>
      <c r="M23" s="64"/>
      <c r="N23" s="64"/>
    </row>
    <row r="24" spans="1:14" ht="18.75" customHeight="1" x14ac:dyDescent="0.25">
      <c r="A24" s="25">
        <v>19</v>
      </c>
      <c r="B24" s="49" t="s">
        <v>31</v>
      </c>
      <c r="C24" s="95">
        <v>13535</v>
      </c>
      <c r="D24" s="95">
        <v>137248868840.36</v>
      </c>
      <c r="E24" s="96">
        <v>50156</v>
      </c>
      <c r="F24" s="97">
        <v>1690212939928.99</v>
      </c>
      <c r="G24" s="60"/>
      <c r="H24" s="60"/>
      <c r="I24" s="60"/>
      <c r="J24" s="16"/>
      <c r="K24" s="64"/>
      <c r="L24" s="64"/>
      <c r="M24" s="64"/>
      <c r="N24" s="64"/>
    </row>
    <row r="25" spans="1:14" ht="18.75" customHeight="1" x14ac:dyDescent="0.25">
      <c r="A25" s="25">
        <v>20</v>
      </c>
      <c r="B25" s="49" t="s">
        <v>83</v>
      </c>
      <c r="C25" s="95">
        <v>601</v>
      </c>
      <c r="D25" s="95">
        <v>1962324658.51</v>
      </c>
      <c r="E25" s="96">
        <v>976</v>
      </c>
      <c r="F25" s="97">
        <v>21467765212.880001</v>
      </c>
      <c r="G25" s="60"/>
      <c r="H25" s="60"/>
      <c r="I25" s="60"/>
      <c r="J25" s="16"/>
      <c r="K25" s="64"/>
      <c r="L25" s="64"/>
      <c r="M25" s="64"/>
      <c r="N25" s="64"/>
    </row>
    <row r="26" spans="1:14" ht="18.75" customHeight="1" x14ac:dyDescent="0.25">
      <c r="A26" s="25">
        <v>21</v>
      </c>
      <c r="B26" s="49" t="s">
        <v>32</v>
      </c>
      <c r="C26" s="95">
        <v>19164</v>
      </c>
      <c r="D26" s="95">
        <v>13542925199.709999</v>
      </c>
      <c r="E26" s="96">
        <v>567975</v>
      </c>
      <c r="F26" s="97">
        <v>177860226514.31</v>
      </c>
      <c r="G26" s="60"/>
      <c r="H26" s="60"/>
      <c r="I26" s="60"/>
      <c r="J26" s="16"/>
      <c r="K26" s="64"/>
      <c r="L26" s="64"/>
      <c r="M26" s="64"/>
      <c r="N26" s="64"/>
    </row>
    <row r="27" spans="1:14" ht="18.75" customHeight="1" x14ac:dyDescent="0.25">
      <c r="A27" s="25">
        <v>22</v>
      </c>
      <c r="B27" s="49" t="s">
        <v>37</v>
      </c>
      <c r="C27" s="95">
        <v>14747</v>
      </c>
      <c r="D27" s="95">
        <v>137917215768.48001</v>
      </c>
      <c r="E27" s="96">
        <v>15068</v>
      </c>
      <c r="F27" s="97">
        <v>110792678980.86</v>
      </c>
      <c r="G27" s="61"/>
      <c r="H27" s="60"/>
      <c r="I27" s="60"/>
      <c r="J27" s="16"/>
      <c r="K27" s="64"/>
      <c r="L27" s="64"/>
      <c r="M27" s="64"/>
      <c r="N27" s="64"/>
    </row>
    <row r="28" spans="1:14" s="34" customFormat="1" ht="18.75" customHeight="1" x14ac:dyDescent="0.25">
      <c r="A28" s="25">
        <v>23</v>
      </c>
      <c r="B28" s="50" t="s">
        <v>38</v>
      </c>
      <c r="C28" s="95">
        <v>46661</v>
      </c>
      <c r="D28" s="95">
        <v>141687516847.45999</v>
      </c>
      <c r="E28" s="96">
        <v>15467</v>
      </c>
      <c r="F28" s="97">
        <v>122973791564.42</v>
      </c>
      <c r="G28" s="60"/>
      <c r="H28" s="61"/>
      <c r="I28" s="60"/>
      <c r="J28" s="16"/>
      <c r="K28" s="64"/>
      <c r="L28" s="64"/>
      <c r="M28" s="64"/>
      <c r="N28" s="64"/>
    </row>
    <row r="29" spans="1:14" ht="18.75" customHeight="1" x14ac:dyDescent="0.25">
      <c r="A29" s="25">
        <v>24</v>
      </c>
      <c r="B29" s="49" t="s">
        <v>39</v>
      </c>
      <c r="C29" s="95">
        <v>106762</v>
      </c>
      <c r="D29" s="95">
        <v>129152625603.72</v>
      </c>
      <c r="E29" s="96">
        <v>7566</v>
      </c>
      <c r="F29" s="97">
        <v>88878726285.800003</v>
      </c>
      <c r="G29" s="60"/>
      <c r="H29" s="60"/>
      <c r="I29" s="60"/>
      <c r="J29" s="16"/>
      <c r="K29" s="64"/>
      <c r="L29" s="64"/>
      <c r="M29" s="64"/>
      <c r="N29" s="64"/>
    </row>
    <row r="30" spans="1:14" ht="18.75" customHeight="1" x14ac:dyDescent="0.25">
      <c r="A30" s="25">
        <v>25</v>
      </c>
      <c r="B30" s="49" t="s">
        <v>40</v>
      </c>
      <c r="C30" s="95">
        <v>330112</v>
      </c>
      <c r="D30" s="95">
        <v>106945524345.12</v>
      </c>
      <c r="E30" s="96">
        <v>43436</v>
      </c>
      <c r="F30" s="97">
        <v>11258063892.629999</v>
      </c>
      <c r="G30" s="62"/>
      <c r="H30" s="60"/>
      <c r="I30" s="60"/>
      <c r="J30" s="16"/>
      <c r="K30" s="64"/>
      <c r="L30" s="64"/>
      <c r="M30" s="64"/>
      <c r="N30" s="64"/>
    </row>
    <row r="31" spans="1:14" ht="18.75" customHeight="1" x14ac:dyDescent="0.25">
      <c r="A31" s="25">
        <v>26</v>
      </c>
      <c r="B31" s="49" t="s">
        <v>84</v>
      </c>
      <c r="C31" s="95">
        <v>18</v>
      </c>
      <c r="D31" s="95">
        <v>18571897</v>
      </c>
      <c r="E31" s="96">
        <v>27</v>
      </c>
      <c r="F31" s="97">
        <v>29374742.649999999</v>
      </c>
      <c r="G31" s="62"/>
      <c r="H31" s="60"/>
      <c r="I31" s="60"/>
      <c r="J31" s="16"/>
      <c r="K31" s="64"/>
      <c r="L31" s="64"/>
      <c r="M31" s="64"/>
      <c r="N31" s="64"/>
    </row>
    <row r="32" spans="1:14" customFormat="1" ht="18.75" customHeight="1" x14ac:dyDescent="0.25">
      <c r="A32" s="25">
        <v>27</v>
      </c>
      <c r="B32" s="49" t="s">
        <v>33</v>
      </c>
      <c r="C32" s="95">
        <v>845</v>
      </c>
      <c r="D32" s="95">
        <v>6763970779.7600002</v>
      </c>
      <c r="E32" s="96">
        <v>1132</v>
      </c>
      <c r="F32" s="97">
        <v>7608807172.0500002</v>
      </c>
      <c r="G32" s="62"/>
      <c r="H32" s="62"/>
      <c r="I32" s="60"/>
      <c r="J32" s="16"/>
      <c r="K32" s="64"/>
      <c r="L32" s="64"/>
      <c r="M32" s="64"/>
      <c r="N32" s="64"/>
    </row>
    <row r="33" spans="1:14" customFormat="1" ht="18.75" customHeight="1" x14ac:dyDescent="0.25">
      <c r="A33" s="25">
        <v>28</v>
      </c>
      <c r="B33" s="49" t="s">
        <v>18</v>
      </c>
      <c r="C33" s="95">
        <v>4138</v>
      </c>
      <c r="D33" s="95">
        <v>30552173883.59</v>
      </c>
      <c r="E33" s="96">
        <v>4157</v>
      </c>
      <c r="F33" s="97">
        <v>121900780230.61</v>
      </c>
      <c r="G33" s="62"/>
      <c r="H33" s="62"/>
      <c r="I33" s="60"/>
      <c r="J33" s="16"/>
      <c r="K33" s="64"/>
      <c r="L33" s="64"/>
      <c r="M33" s="64"/>
      <c r="N33" s="64"/>
    </row>
    <row r="34" spans="1:14" customFormat="1" ht="18.75" customHeight="1" x14ac:dyDescent="0.25">
      <c r="A34" s="25">
        <v>29</v>
      </c>
      <c r="B34" s="49" t="s">
        <v>42</v>
      </c>
      <c r="C34" s="95">
        <v>11358</v>
      </c>
      <c r="D34" s="95">
        <v>213574495.15000001</v>
      </c>
      <c r="E34" s="96">
        <v>1047717</v>
      </c>
      <c r="F34" s="97">
        <v>445850734299.37</v>
      </c>
      <c r="G34" s="62"/>
      <c r="H34" s="62"/>
      <c r="I34" s="60"/>
      <c r="J34" s="16"/>
      <c r="K34" s="64"/>
      <c r="L34" s="64"/>
      <c r="M34" s="64"/>
      <c r="N34" s="64"/>
    </row>
    <row r="35" spans="1:14" customFormat="1" ht="18.75" customHeight="1" x14ac:dyDescent="0.25">
      <c r="A35" s="25">
        <v>30</v>
      </c>
      <c r="B35" s="51" t="s">
        <v>41</v>
      </c>
      <c r="C35" s="95">
        <v>2388</v>
      </c>
      <c r="D35" s="95">
        <v>2983976685.2800002</v>
      </c>
      <c r="E35" s="96">
        <v>9079</v>
      </c>
      <c r="F35" s="97">
        <v>11067564024.469999</v>
      </c>
      <c r="G35" s="62"/>
      <c r="H35" s="62"/>
      <c r="I35" s="60"/>
      <c r="J35" s="16"/>
      <c r="K35" s="64"/>
      <c r="L35" s="64"/>
      <c r="M35" s="64"/>
      <c r="N35" s="64"/>
    </row>
    <row r="36" spans="1:14" customFormat="1" ht="18.75" customHeight="1" x14ac:dyDescent="0.25">
      <c r="A36" s="25">
        <v>31</v>
      </c>
      <c r="B36" s="51" t="s">
        <v>73</v>
      </c>
      <c r="C36" s="95">
        <v>158517</v>
      </c>
      <c r="D36" s="95">
        <v>41180829777.730003</v>
      </c>
      <c r="E36" s="96">
        <v>211359</v>
      </c>
      <c r="F36" s="97">
        <v>61991830766.68</v>
      </c>
      <c r="G36" s="62"/>
      <c r="H36" s="62"/>
      <c r="I36" s="60"/>
      <c r="J36" s="16"/>
      <c r="K36" s="64"/>
      <c r="L36" s="64"/>
      <c r="M36" s="64"/>
      <c r="N36" s="64"/>
    </row>
    <row r="37" spans="1:14" customFormat="1" ht="18.75" customHeight="1" x14ac:dyDescent="0.25">
      <c r="A37" s="25">
        <v>32</v>
      </c>
      <c r="B37" s="51" t="s">
        <v>75</v>
      </c>
      <c r="C37" s="38">
        <v>0</v>
      </c>
      <c r="D37" s="38">
        <v>0</v>
      </c>
      <c r="E37" s="97">
        <v>5159</v>
      </c>
      <c r="F37" s="97">
        <v>1825826139.8499999</v>
      </c>
      <c r="G37" s="62"/>
      <c r="H37" s="62"/>
      <c r="I37" s="60"/>
      <c r="J37" s="16"/>
      <c r="K37" s="64"/>
      <c r="L37" s="64"/>
      <c r="M37" s="64"/>
      <c r="N37" s="64"/>
    </row>
    <row r="38" spans="1:14" customFormat="1" ht="18.75" customHeight="1" x14ac:dyDescent="0.25">
      <c r="A38" s="25">
        <v>33</v>
      </c>
      <c r="B38" s="51" t="s">
        <v>76</v>
      </c>
      <c r="C38" s="97">
        <v>33</v>
      </c>
      <c r="D38" s="97">
        <v>6038300</v>
      </c>
      <c r="E38" s="97">
        <v>86979</v>
      </c>
      <c r="F38" s="97">
        <v>23895046163.130001</v>
      </c>
      <c r="G38" s="62"/>
      <c r="H38" s="62"/>
      <c r="I38" s="60"/>
      <c r="J38" s="16"/>
      <c r="K38" s="64"/>
      <c r="L38" s="64"/>
      <c r="M38" s="64"/>
      <c r="N38" s="64"/>
    </row>
    <row r="39" spans="1:14" customFormat="1" ht="18.75" customHeight="1" x14ac:dyDescent="0.25">
      <c r="A39" s="25">
        <v>34</v>
      </c>
      <c r="B39" s="51" t="s">
        <v>77</v>
      </c>
      <c r="C39" s="97">
        <v>30</v>
      </c>
      <c r="D39" s="97">
        <v>218319529.33000001</v>
      </c>
      <c r="E39" s="97">
        <v>605</v>
      </c>
      <c r="F39" s="97">
        <v>1737879439.3699999</v>
      </c>
      <c r="G39" s="60"/>
      <c r="H39" s="62"/>
      <c r="I39" s="60"/>
      <c r="J39" s="16"/>
      <c r="K39" s="64"/>
      <c r="L39" s="64"/>
      <c r="M39" s="64"/>
      <c r="N39" s="64"/>
    </row>
    <row r="40" spans="1:14" customFormat="1" ht="18.75" customHeight="1" thickBot="1" x14ac:dyDescent="0.3">
      <c r="A40" s="58">
        <v>35</v>
      </c>
      <c r="B40" s="52" t="s">
        <v>78</v>
      </c>
      <c r="C40" s="97">
        <v>719</v>
      </c>
      <c r="D40" s="97">
        <v>3721718673</v>
      </c>
      <c r="E40" s="97">
        <v>1495</v>
      </c>
      <c r="F40" s="97">
        <v>9261219977.2099991</v>
      </c>
      <c r="G40" s="60"/>
      <c r="H40" s="62"/>
      <c r="I40" s="60"/>
      <c r="J40" s="16"/>
      <c r="K40" s="64"/>
      <c r="L40" s="64"/>
      <c r="M40" s="64"/>
      <c r="N40" s="64"/>
    </row>
    <row r="41" spans="1:14" ht="18.75" customHeight="1" thickBot="1" x14ac:dyDescent="0.3">
      <c r="A41" s="65" t="s">
        <v>8</v>
      </c>
      <c r="B41" s="66"/>
      <c r="C41" s="98">
        <f>SUM(C6:C40)</f>
        <v>10485596</v>
      </c>
      <c r="D41" s="98">
        <f>SUM(D6:D40)</f>
        <v>8095406031974.9814</v>
      </c>
      <c r="E41" s="98">
        <f>SUM(E6:E40)</f>
        <v>11897717</v>
      </c>
      <c r="F41" s="98">
        <f>SUM(F6:F40)</f>
        <v>10645074888403.961</v>
      </c>
      <c r="G41" s="60"/>
      <c r="H41" s="60"/>
      <c r="I41" s="60"/>
      <c r="J41" s="16"/>
      <c r="K41" s="64"/>
      <c r="L41" s="64"/>
      <c r="M41" s="64"/>
      <c r="N41" s="64"/>
    </row>
    <row r="42" spans="1:14" x14ac:dyDescent="0.25">
      <c r="I42" s="16"/>
      <c r="J42" s="16"/>
    </row>
    <row r="43" spans="1:14" x14ac:dyDescent="0.25">
      <c r="F43" s="17"/>
    </row>
    <row r="46" spans="1:14" x14ac:dyDescent="0.25">
      <c r="C46" s="16"/>
      <c r="D46" s="16"/>
      <c r="E46" s="16"/>
      <c r="F46" s="59"/>
    </row>
  </sheetData>
  <mergeCells count="6">
    <mergeCell ref="A41:B41"/>
    <mergeCell ref="A1:F3"/>
    <mergeCell ref="A4:A5"/>
    <mergeCell ref="B4:B5"/>
    <mergeCell ref="E4:F4"/>
    <mergeCell ref="C4:D4"/>
  </mergeCells>
  <phoneticPr fontId="7" type="noConversion"/>
  <pageMargins left="0.39370078740157483" right="0.31496062992125984" top="0.74803149606299213" bottom="0.74803149606299213" header="0.31496062992125984" footer="0.31496062992125984"/>
  <pageSetup paperSize="9"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F839-80BE-4D29-B9BE-743F7177E112}">
  <sheetPr>
    <pageSetUpPr fitToPage="1"/>
  </sheetPr>
  <dimension ref="A1:P47"/>
  <sheetViews>
    <sheetView showGridLines="0" zoomScale="85" zoomScaleNormal="85" workbookViewId="0">
      <selection activeCell="H4" sqref="H4"/>
    </sheetView>
  </sheetViews>
  <sheetFormatPr defaultRowHeight="15" x14ac:dyDescent="0.25"/>
  <cols>
    <col min="1" max="1" width="3.140625" style="8" customWidth="1"/>
    <col min="2" max="2" width="40" style="8" customWidth="1"/>
    <col min="3" max="3" width="14.28515625" style="30" customWidth="1"/>
    <col min="4" max="4" width="22" style="30" bestFit="1" customWidth="1"/>
    <col min="5" max="5" width="14.28515625" style="8" customWidth="1"/>
    <col min="6" max="6" width="23.140625" style="8" bestFit="1" customWidth="1"/>
    <col min="7" max="7" width="9.140625" style="8"/>
    <col min="8" max="8" width="15" style="8" customWidth="1"/>
    <col min="9" max="9" width="20.7109375" style="8" bestFit="1" customWidth="1"/>
    <col min="10" max="16384" width="9.140625" style="8"/>
  </cols>
  <sheetData>
    <row r="1" spans="1:16" x14ac:dyDescent="0.25">
      <c r="A1" s="74" t="s">
        <v>90</v>
      </c>
      <c r="B1" s="74"/>
      <c r="C1" s="74"/>
      <c r="D1" s="74"/>
      <c r="E1" s="74"/>
      <c r="F1" s="74"/>
      <c r="G1" s="3"/>
    </row>
    <row r="2" spans="1:16" x14ac:dyDescent="0.25">
      <c r="A2" s="74"/>
      <c r="B2" s="74"/>
      <c r="C2" s="74"/>
      <c r="D2" s="74"/>
      <c r="E2" s="74"/>
      <c r="F2" s="74"/>
      <c r="G2" s="3"/>
    </row>
    <row r="3" spans="1:16" ht="16.5" customHeight="1" thickBot="1" x14ac:dyDescent="0.3">
      <c r="A3" s="74"/>
      <c r="B3" s="74"/>
      <c r="C3" s="74"/>
      <c r="D3" s="74"/>
      <c r="E3" s="74"/>
      <c r="F3" s="74"/>
      <c r="G3" s="3"/>
    </row>
    <row r="4" spans="1:16" ht="48.75" customHeight="1" thickBot="1" x14ac:dyDescent="0.3">
      <c r="A4" s="75" t="s">
        <v>0</v>
      </c>
      <c r="B4" s="75" t="s">
        <v>13</v>
      </c>
      <c r="C4" s="77" t="s">
        <v>91</v>
      </c>
      <c r="D4" s="78"/>
      <c r="E4" s="77" t="s">
        <v>92</v>
      </c>
      <c r="F4" s="78"/>
      <c r="G4" s="3"/>
    </row>
    <row r="5" spans="1:16" ht="15.75" thickBot="1" x14ac:dyDescent="0.3">
      <c r="A5" s="76"/>
      <c r="B5" s="76"/>
      <c r="C5" s="35" t="s">
        <v>14</v>
      </c>
      <c r="D5" s="36" t="s">
        <v>15</v>
      </c>
      <c r="E5" s="35" t="s">
        <v>14</v>
      </c>
      <c r="F5" s="36" t="s">
        <v>15</v>
      </c>
      <c r="G5" s="3"/>
    </row>
    <row r="6" spans="1:16" ht="18.75" customHeight="1" x14ac:dyDescent="0.25">
      <c r="A6" s="24">
        <v>1</v>
      </c>
      <c r="B6" s="22" t="s">
        <v>67</v>
      </c>
      <c r="C6" s="41">
        <v>146112</v>
      </c>
      <c r="D6" s="42">
        <v>568392872261.77002</v>
      </c>
      <c r="E6" s="37">
        <v>560526</v>
      </c>
      <c r="F6" s="37">
        <v>568638200636.18005</v>
      </c>
      <c r="G6" s="3"/>
      <c r="I6" s="13"/>
      <c r="M6" s="20"/>
      <c r="N6" s="20"/>
      <c r="O6" s="20"/>
      <c r="P6" s="20"/>
    </row>
    <row r="7" spans="1:16" ht="18.75" customHeight="1" x14ac:dyDescent="0.25">
      <c r="A7" s="25">
        <v>2</v>
      </c>
      <c r="B7" s="23" t="s">
        <v>68</v>
      </c>
      <c r="C7" s="40">
        <v>153827</v>
      </c>
      <c r="D7" s="43">
        <v>247832022233.92001</v>
      </c>
      <c r="E7" s="39">
        <v>134231</v>
      </c>
      <c r="F7" s="39">
        <v>242848133695.01999</v>
      </c>
      <c r="G7" s="3"/>
      <c r="I7" s="13"/>
      <c r="M7" s="20"/>
      <c r="N7" s="20"/>
      <c r="O7" s="20"/>
      <c r="P7" s="20"/>
    </row>
    <row r="8" spans="1:16" ht="18.75" customHeight="1" x14ac:dyDescent="0.25">
      <c r="A8" s="25">
        <v>3</v>
      </c>
      <c r="B8" s="23" t="s">
        <v>21</v>
      </c>
      <c r="C8" s="40">
        <v>766097</v>
      </c>
      <c r="D8" s="43">
        <v>925905213067.71997</v>
      </c>
      <c r="E8" s="39">
        <v>424213</v>
      </c>
      <c r="F8" s="39">
        <v>544571681843.40997</v>
      </c>
      <c r="G8" s="3"/>
      <c r="I8" s="13"/>
      <c r="M8" s="20"/>
      <c r="N8" s="20"/>
      <c r="O8" s="20"/>
      <c r="P8" s="20"/>
    </row>
    <row r="9" spans="1:16" ht="18.75" customHeight="1" x14ac:dyDescent="0.25">
      <c r="A9" s="25">
        <v>4</v>
      </c>
      <c r="B9" s="23" t="s">
        <v>22</v>
      </c>
      <c r="C9" s="40">
        <v>108762</v>
      </c>
      <c r="D9" s="43">
        <v>285385327168.08002</v>
      </c>
      <c r="E9" s="39">
        <v>79622</v>
      </c>
      <c r="F9" s="39">
        <v>138792240200.13</v>
      </c>
      <c r="G9" s="3"/>
      <c r="I9" s="13"/>
      <c r="M9" s="20"/>
      <c r="N9" s="20"/>
      <c r="O9" s="20"/>
      <c r="P9" s="20"/>
    </row>
    <row r="10" spans="1:16" s="7" customFormat="1" ht="18.75" customHeight="1" x14ac:dyDescent="0.25">
      <c r="A10" s="25">
        <v>5</v>
      </c>
      <c r="B10" s="23" t="s">
        <v>69</v>
      </c>
      <c r="C10" s="40">
        <v>251012</v>
      </c>
      <c r="D10" s="43">
        <v>238413215553.04999</v>
      </c>
      <c r="E10" s="39">
        <v>378109</v>
      </c>
      <c r="F10" s="39">
        <v>278719320969.41998</v>
      </c>
      <c r="I10" s="14"/>
      <c r="M10" s="20"/>
      <c r="N10" s="20"/>
      <c r="O10" s="20"/>
      <c r="P10" s="20"/>
    </row>
    <row r="11" spans="1:16" ht="18.75" customHeight="1" x14ac:dyDescent="0.25">
      <c r="A11" s="25">
        <v>6</v>
      </c>
      <c r="B11" s="23" t="s">
        <v>85</v>
      </c>
      <c r="C11" s="40">
        <v>38188</v>
      </c>
      <c r="D11" s="43">
        <v>62553453579.169998</v>
      </c>
      <c r="E11" s="39">
        <v>31789</v>
      </c>
      <c r="F11" s="39">
        <v>104123888343.64999</v>
      </c>
      <c r="G11" s="3"/>
      <c r="I11" s="13"/>
      <c r="M11" s="20"/>
      <c r="N11" s="20"/>
      <c r="O11" s="20"/>
      <c r="P11" s="20"/>
    </row>
    <row r="12" spans="1:16" ht="18.75" customHeight="1" x14ac:dyDescent="0.25">
      <c r="A12" s="25">
        <v>7</v>
      </c>
      <c r="B12" s="23" t="s">
        <v>80</v>
      </c>
      <c r="C12" s="40">
        <v>98717</v>
      </c>
      <c r="D12" s="43">
        <v>371502387951.81</v>
      </c>
      <c r="E12" s="39">
        <v>98956</v>
      </c>
      <c r="F12" s="39">
        <v>537716021264.59003</v>
      </c>
      <c r="G12" s="3"/>
      <c r="I12" s="13"/>
      <c r="M12" s="20"/>
      <c r="N12" s="20"/>
      <c r="O12" s="20"/>
      <c r="P12" s="20"/>
    </row>
    <row r="13" spans="1:16" ht="18.75" customHeight="1" x14ac:dyDescent="0.25">
      <c r="A13" s="25">
        <v>8</v>
      </c>
      <c r="B13" s="23" t="s">
        <v>24</v>
      </c>
      <c r="C13" s="40">
        <v>31877</v>
      </c>
      <c r="D13" s="43">
        <v>185699092241.29999</v>
      </c>
      <c r="E13" s="39">
        <v>21616</v>
      </c>
      <c r="F13" s="39">
        <v>106304857881.61</v>
      </c>
      <c r="G13" s="3"/>
      <c r="I13" s="13"/>
      <c r="M13" s="20"/>
      <c r="N13" s="20"/>
      <c r="O13" s="20"/>
      <c r="P13" s="20"/>
    </row>
    <row r="14" spans="1:16" ht="18.75" customHeight="1" x14ac:dyDescent="0.25">
      <c r="A14" s="25">
        <v>9</v>
      </c>
      <c r="B14" s="23" t="s">
        <v>17</v>
      </c>
      <c r="C14" s="40">
        <v>46765</v>
      </c>
      <c r="D14" s="43">
        <v>185938155888.66</v>
      </c>
      <c r="E14" s="39">
        <v>62268</v>
      </c>
      <c r="F14" s="39">
        <v>231771804235.84</v>
      </c>
      <c r="G14" s="3"/>
      <c r="I14" s="13"/>
      <c r="M14" s="20"/>
      <c r="N14" s="20"/>
      <c r="O14" s="20"/>
      <c r="P14" s="20"/>
    </row>
    <row r="15" spans="1:16" ht="18.75" customHeight="1" x14ac:dyDescent="0.25">
      <c r="A15" s="25">
        <v>10</v>
      </c>
      <c r="B15" s="23" t="s">
        <v>34</v>
      </c>
      <c r="C15" s="40">
        <v>76838</v>
      </c>
      <c r="D15" s="43">
        <v>860505179148.39001</v>
      </c>
      <c r="E15" s="39">
        <v>113565</v>
      </c>
      <c r="F15" s="39">
        <v>1758852333817.22</v>
      </c>
      <c r="G15" s="3"/>
      <c r="I15" s="13"/>
      <c r="M15" s="20"/>
      <c r="N15" s="20"/>
      <c r="O15" s="20"/>
      <c r="P15" s="20"/>
    </row>
    <row r="16" spans="1:16" ht="18.75" customHeight="1" x14ac:dyDescent="0.25">
      <c r="A16" s="25">
        <v>11</v>
      </c>
      <c r="B16" s="23" t="s">
        <v>70</v>
      </c>
      <c r="C16" s="40">
        <v>36618</v>
      </c>
      <c r="D16" s="43">
        <v>164609669877.51999</v>
      </c>
      <c r="E16" s="39">
        <v>34249</v>
      </c>
      <c r="F16" s="39">
        <v>161245520587.48999</v>
      </c>
      <c r="G16" s="3"/>
      <c r="I16" s="13"/>
      <c r="M16" s="20"/>
      <c r="N16" s="20"/>
      <c r="O16" s="20"/>
      <c r="P16" s="20"/>
    </row>
    <row r="17" spans="1:16" ht="18.75" customHeight="1" x14ac:dyDescent="0.25">
      <c r="A17" s="25">
        <v>12</v>
      </c>
      <c r="B17" s="23" t="s">
        <v>36</v>
      </c>
      <c r="C17" s="40">
        <v>1337</v>
      </c>
      <c r="D17" s="43">
        <v>4287693139.5</v>
      </c>
      <c r="E17" s="39">
        <v>335</v>
      </c>
      <c r="F17" s="39">
        <v>2955093081.2600002</v>
      </c>
      <c r="G17" s="3"/>
      <c r="I17" s="13"/>
      <c r="M17" s="20"/>
      <c r="N17" s="20"/>
      <c r="O17" s="20"/>
      <c r="P17" s="20"/>
    </row>
    <row r="18" spans="1:16" ht="18.75" customHeight="1" x14ac:dyDescent="0.25">
      <c r="A18" s="25">
        <v>13</v>
      </c>
      <c r="B18" s="23" t="s">
        <v>25</v>
      </c>
      <c r="C18" s="40">
        <v>823347</v>
      </c>
      <c r="D18" s="43">
        <v>472563887863.71002</v>
      </c>
      <c r="E18" s="39">
        <v>295992</v>
      </c>
      <c r="F18" s="39">
        <v>272843596699.14001</v>
      </c>
      <c r="G18" s="3"/>
      <c r="I18" s="13"/>
      <c r="M18" s="20"/>
      <c r="N18" s="20"/>
      <c r="O18" s="20"/>
      <c r="P18" s="20"/>
    </row>
    <row r="19" spans="1:16" s="7" customFormat="1" ht="18.75" customHeight="1" x14ac:dyDescent="0.25">
      <c r="A19" s="25">
        <v>14</v>
      </c>
      <c r="B19" s="23" t="s">
        <v>71</v>
      </c>
      <c r="C19" s="40">
        <v>6892092</v>
      </c>
      <c r="D19" s="43">
        <v>2113993064903.0901</v>
      </c>
      <c r="E19" s="39">
        <v>7314657</v>
      </c>
      <c r="F19" s="39">
        <v>2350982266786.3701</v>
      </c>
      <c r="I19" s="14"/>
      <c r="M19" s="20"/>
      <c r="N19" s="20"/>
      <c r="O19" s="20"/>
      <c r="P19" s="20"/>
    </row>
    <row r="20" spans="1:16" ht="18.75" customHeight="1" x14ac:dyDescent="0.25">
      <c r="A20" s="25">
        <v>15</v>
      </c>
      <c r="B20" s="23" t="s">
        <v>27</v>
      </c>
      <c r="C20" s="40">
        <v>267077</v>
      </c>
      <c r="D20" s="43">
        <v>489284757427.10999</v>
      </c>
      <c r="E20" s="39">
        <v>232460</v>
      </c>
      <c r="F20" s="39">
        <v>285036652589.29999</v>
      </c>
      <c r="G20" s="3"/>
      <c r="I20" s="13"/>
      <c r="M20" s="20"/>
      <c r="N20" s="20"/>
      <c r="O20" s="20"/>
      <c r="P20" s="20"/>
    </row>
    <row r="21" spans="1:16" ht="18.75" customHeight="1" x14ac:dyDescent="0.25">
      <c r="A21" s="25">
        <v>16</v>
      </c>
      <c r="B21" s="23" t="s">
        <v>72</v>
      </c>
      <c r="C21" s="40">
        <v>1093</v>
      </c>
      <c r="D21" s="43">
        <v>1791808449.77</v>
      </c>
      <c r="E21" s="44">
        <v>13668</v>
      </c>
      <c r="F21" s="44">
        <v>16967714803.379999</v>
      </c>
      <c r="G21" s="3"/>
      <c r="I21" s="13"/>
      <c r="M21" s="20"/>
      <c r="N21" s="20"/>
      <c r="O21" s="20"/>
      <c r="P21" s="20"/>
    </row>
    <row r="22" spans="1:16" ht="18.75" customHeight="1" x14ac:dyDescent="0.25">
      <c r="A22" s="25">
        <v>17</v>
      </c>
      <c r="B22" s="23" t="s">
        <v>74</v>
      </c>
      <c r="C22" s="40">
        <v>520</v>
      </c>
      <c r="D22" s="43">
        <v>354120586</v>
      </c>
      <c r="E22" s="39">
        <v>205</v>
      </c>
      <c r="F22" s="39">
        <v>433660289.55000001</v>
      </c>
      <c r="G22" s="3"/>
      <c r="I22" s="13"/>
      <c r="M22" s="20"/>
      <c r="N22" s="20"/>
      <c r="O22" s="20"/>
      <c r="P22" s="20"/>
    </row>
    <row r="23" spans="1:16" ht="18.75" customHeight="1" x14ac:dyDescent="0.25">
      <c r="A23" s="25">
        <v>18</v>
      </c>
      <c r="B23" s="23" t="s">
        <v>30</v>
      </c>
      <c r="C23" s="40">
        <v>35689</v>
      </c>
      <c r="D23" s="43">
        <v>162277935350.20999</v>
      </c>
      <c r="E23" s="39">
        <v>32903</v>
      </c>
      <c r="F23" s="39">
        <v>133658645345.12</v>
      </c>
      <c r="G23" s="3"/>
      <c r="I23" s="13"/>
      <c r="M23" s="20"/>
      <c r="N23" s="20"/>
      <c r="O23" s="20"/>
      <c r="P23" s="20"/>
    </row>
    <row r="24" spans="1:16" ht="18.75" customHeight="1" x14ac:dyDescent="0.25">
      <c r="A24" s="25">
        <v>19</v>
      </c>
      <c r="B24" s="23" t="s">
        <v>31</v>
      </c>
      <c r="C24" s="40">
        <v>13535</v>
      </c>
      <c r="D24" s="43">
        <v>137248868840.36</v>
      </c>
      <c r="E24" s="39">
        <v>50156</v>
      </c>
      <c r="F24" s="39">
        <v>1690212939928.99</v>
      </c>
      <c r="G24" s="3"/>
      <c r="I24" s="13"/>
      <c r="M24" s="20"/>
      <c r="N24" s="20"/>
      <c r="O24" s="20"/>
      <c r="P24" s="20"/>
    </row>
    <row r="25" spans="1:16" ht="18.75" customHeight="1" x14ac:dyDescent="0.25">
      <c r="A25" s="25">
        <v>20</v>
      </c>
      <c r="B25" s="23" t="s">
        <v>83</v>
      </c>
      <c r="C25" s="40">
        <v>601</v>
      </c>
      <c r="D25" s="43">
        <v>1962324658.51</v>
      </c>
      <c r="E25" s="39">
        <v>976</v>
      </c>
      <c r="F25" s="39">
        <v>21467765212.880001</v>
      </c>
      <c r="G25" s="3"/>
      <c r="I25" s="13"/>
      <c r="M25" s="20"/>
      <c r="N25" s="20"/>
      <c r="O25" s="20"/>
      <c r="P25" s="20"/>
    </row>
    <row r="26" spans="1:16" s="7" customFormat="1" ht="18.75" customHeight="1" x14ac:dyDescent="0.25">
      <c r="A26" s="25">
        <v>21</v>
      </c>
      <c r="B26" s="23" t="s">
        <v>32</v>
      </c>
      <c r="C26" s="40">
        <v>19164</v>
      </c>
      <c r="D26" s="43">
        <v>13542925199.709999</v>
      </c>
      <c r="E26" s="39">
        <v>567975</v>
      </c>
      <c r="F26" s="39">
        <v>177860226514.31</v>
      </c>
      <c r="I26" s="14"/>
      <c r="M26" s="20"/>
      <c r="N26" s="20"/>
      <c r="O26" s="20"/>
      <c r="P26" s="20"/>
    </row>
    <row r="27" spans="1:16" ht="18.75" customHeight="1" x14ac:dyDescent="0.25">
      <c r="A27" s="25">
        <v>22</v>
      </c>
      <c r="B27" s="23" t="s">
        <v>37</v>
      </c>
      <c r="C27" s="40">
        <v>14747</v>
      </c>
      <c r="D27" s="43">
        <v>137917215768.48001</v>
      </c>
      <c r="E27" s="39">
        <v>15068</v>
      </c>
      <c r="F27" s="39">
        <v>110792678980.86</v>
      </c>
      <c r="G27" s="3"/>
      <c r="I27" s="13"/>
      <c r="M27" s="20"/>
      <c r="N27" s="20"/>
      <c r="O27" s="20"/>
      <c r="P27" s="20"/>
    </row>
    <row r="28" spans="1:16" ht="18.75" customHeight="1" x14ac:dyDescent="0.25">
      <c r="A28" s="25">
        <v>23</v>
      </c>
      <c r="B28" s="23" t="s">
        <v>38</v>
      </c>
      <c r="C28" s="40">
        <v>46661</v>
      </c>
      <c r="D28" s="43">
        <v>141687516847.45999</v>
      </c>
      <c r="E28" s="39">
        <v>15467</v>
      </c>
      <c r="F28" s="39">
        <v>122973791564.42</v>
      </c>
      <c r="G28" s="3"/>
      <c r="I28" s="13"/>
      <c r="M28" s="20"/>
      <c r="N28" s="20"/>
      <c r="O28" s="20"/>
      <c r="P28" s="20"/>
    </row>
    <row r="29" spans="1:16" ht="18.75" customHeight="1" x14ac:dyDescent="0.25">
      <c r="A29" s="25">
        <v>24</v>
      </c>
      <c r="B29" s="23" t="s">
        <v>39</v>
      </c>
      <c r="C29" s="40">
        <v>106762</v>
      </c>
      <c r="D29" s="43">
        <v>129152625603.72</v>
      </c>
      <c r="E29" s="39">
        <v>7566</v>
      </c>
      <c r="F29" s="39">
        <v>88878726285.800003</v>
      </c>
      <c r="G29" s="3"/>
      <c r="I29" s="13"/>
      <c r="M29" s="20"/>
      <c r="N29" s="20"/>
      <c r="O29" s="20"/>
      <c r="P29" s="20"/>
    </row>
    <row r="30" spans="1:16" ht="18.75" customHeight="1" x14ac:dyDescent="0.25">
      <c r="A30" s="25">
        <v>25</v>
      </c>
      <c r="B30" s="23" t="s">
        <v>40</v>
      </c>
      <c r="C30" s="40">
        <v>330112</v>
      </c>
      <c r="D30" s="43">
        <v>106945524345.12</v>
      </c>
      <c r="E30" s="39">
        <v>43436</v>
      </c>
      <c r="F30" s="39">
        <v>11258063892.629999</v>
      </c>
      <c r="G30" s="3"/>
      <c r="I30" s="13"/>
      <c r="M30" s="20"/>
      <c r="N30" s="20"/>
      <c r="O30" s="20"/>
      <c r="P30" s="20"/>
    </row>
    <row r="31" spans="1:16" ht="18.75" customHeight="1" x14ac:dyDescent="0.25">
      <c r="A31" s="25">
        <v>26</v>
      </c>
      <c r="B31" s="23" t="s">
        <v>84</v>
      </c>
      <c r="C31" s="40">
        <v>18</v>
      </c>
      <c r="D31" s="45">
        <v>18571897</v>
      </c>
      <c r="E31" s="46">
        <v>27</v>
      </c>
      <c r="F31" s="46">
        <v>29374742.649999999</v>
      </c>
      <c r="G31" s="3"/>
      <c r="I31" s="13"/>
      <c r="M31" s="20"/>
      <c r="N31" s="20"/>
      <c r="O31" s="20"/>
      <c r="P31" s="20"/>
    </row>
    <row r="32" spans="1:16" ht="18.75" customHeight="1" x14ac:dyDescent="0.25">
      <c r="A32" s="25">
        <v>27</v>
      </c>
      <c r="B32" s="23" t="s">
        <v>33</v>
      </c>
      <c r="C32" s="40">
        <v>845</v>
      </c>
      <c r="D32" s="45">
        <v>6763970779.7600002</v>
      </c>
      <c r="E32" s="46">
        <v>1132</v>
      </c>
      <c r="F32" s="46">
        <v>7608807172.0500002</v>
      </c>
      <c r="G32" s="3"/>
      <c r="I32" s="13"/>
      <c r="M32" s="20"/>
      <c r="N32" s="20"/>
      <c r="O32" s="20"/>
      <c r="P32" s="20"/>
    </row>
    <row r="33" spans="1:16" ht="18.75" customHeight="1" x14ac:dyDescent="0.25">
      <c r="A33" s="25">
        <v>28</v>
      </c>
      <c r="B33" s="26" t="s">
        <v>18</v>
      </c>
      <c r="C33" s="47">
        <v>4138</v>
      </c>
      <c r="D33" s="45">
        <v>30552173883.59</v>
      </c>
      <c r="E33" s="46">
        <v>4157</v>
      </c>
      <c r="F33" s="46">
        <v>121900780230.61</v>
      </c>
      <c r="G33" s="3"/>
      <c r="I33" s="13"/>
      <c r="M33" s="20"/>
      <c r="N33" s="20"/>
      <c r="O33" s="20"/>
      <c r="P33" s="20"/>
    </row>
    <row r="34" spans="1:16" ht="18.75" customHeight="1" x14ac:dyDescent="0.25">
      <c r="A34" s="25">
        <v>29</v>
      </c>
      <c r="B34" s="26" t="s">
        <v>42</v>
      </c>
      <c r="C34" s="47">
        <v>11358</v>
      </c>
      <c r="D34" s="45">
        <v>213574495.15000001</v>
      </c>
      <c r="E34" s="46">
        <v>1047717</v>
      </c>
      <c r="F34" s="46">
        <v>445850734299.37</v>
      </c>
      <c r="G34" s="3"/>
      <c r="I34" s="13"/>
      <c r="M34" s="20"/>
      <c r="N34" s="20"/>
      <c r="O34" s="20"/>
      <c r="P34" s="20"/>
    </row>
    <row r="35" spans="1:16" ht="18.75" customHeight="1" x14ac:dyDescent="0.25">
      <c r="A35" s="25">
        <v>30</v>
      </c>
      <c r="B35" s="26" t="s">
        <v>41</v>
      </c>
      <c r="C35" s="47">
        <v>2388</v>
      </c>
      <c r="D35" s="45">
        <v>2983976685.2800002</v>
      </c>
      <c r="E35" s="46">
        <v>9079</v>
      </c>
      <c r="F35" s="46">
        <v>11067564024.469999</v>
      </c>
      <c r="G35" s="3"/>
      <c r="I35" s="13"/>
      <c r="M35" s="20"/>
      <c r="N35" s="20"/>
      <c r="O35" s="20"/>
      <c r="P35" s="20"/>
    </row>
    <row r="36" spans="1:16" ht="18.75" customHeight="1" x14ac:dyDescent="0.25">
      <c r="A36" s="25">
        <v>31</v>
      </c>
      <c r="B36" s="26" t="s">
        <v>73</v>
      </c>
      <c r="C36" s="47">
        <v>158517</v>
      </c>
      <c r="D36" s="45">
        <v>41180829777.730003</v>
      </c>
      <c r="E36" s="46">
        <v>211359</v>
      </c>
      <c r="F36" s="46">
        <v>61991830766.68</v>
      </c>
      <c r="G36" s="3"/>
      <c r="I36" s="13"/>
      <c r="M36" s="20"/>
      <c r="N36" s="20"/>
      <c r="O36" s="20"/>
      <c r="P36" s="20"/>
    </row>
    <row r="37" spans="1:16" ht="18.75" customHeight="1" x14ac:dyDescent="0.25">
      <c r="A37" s="25">
        <v>32</v>
      </c>
      <c r="B37" s="26" t="s">
        <v>75</v>
      </c>
      <c r="C37" s="47">
        <v>0</v>
      </c>
      <c r="D37" s="45">
        <v>0</v>
      </c>
      <c r="E37" s="46">
        <v>5159</v>
      </c>
      <c r="F37" s="46">
        <v>1825826139.8499999</v>
      </c>
      <c r="G37" s="3"/>
      <c r="I37" s="13"/>
      <c r="M37" s="20"/>
      <c r="N37" s="20"/>
      <c r="O37" s="20"/>
      <c r="P37" s="20"/>
    </row>
    <row r="38" spans="1:16" ht="18.75" customHeight="1" x14ac:dyDescent="0.25">
      <c r="A38" s="25">
        <v>33</v>
      </c>
      <c r="B38" s="26" t="s">
        <v>76</v>
      </c>
      <c r="C38" s="47">
        <v>33</v>
      </c>
      <c r="D38" s="45">
        <v>6038300</v>
      </c>
      <c r="E38" s="46">
        <v>86979</v>
      </c>
      <c r="F38" s="46">
        <v>23895046163.130001</v>
      </c>
      <c r="G38" s="3"/>
      <c r="I38" s="13"/>
      <c r="M38" s="20"/>
      <c r="N38" s="20"/>
      <c r="O38" s="20"/>
      <c r="P38" s="20"/>
    </row>
    <row r="39" spans="1:16" ht="18.75" customHeight="1" x14ac:dyDescent="0.25">
      <c r="A39" s="25">
        <v>34</v>
      </c>
      <c r="B39" s="26" t="s">
        <v>77</v>
      </c>
      <c r="C39" s="47">
        <v>30</v>
      </c>
      <c r="D39" s="45">
        <v>218319529.33000001</v>
      </c>
      <c r="E39" s="46">
        <v>605</v>
      </c>
      <c r="F39" s="46">
        <v>1737879439.3699999</v>
      </c>
      <c r="G39" s="3"/>
      <c r="I39" s="13"/>
      <c r="M39" s="20"/>
      <c r="N39" s="20"/>
      <c r="O39" s="20"/>
      <c r="P39" s="20"/>
    </row>
    <row r="40" spans="1:16" ht="18.75" customHeight="1" thickBot="1" x14ac:dyDescent="0.3">
      <c r="A40" s="58">
        <v>35</v>
      </c>
      <c r="B40" s="26" t="s">
        <v>78</v>
      </c>
      <c r="C40" s="47">
        <v>719</v>
      </c>
      <c r="D40" s="45">
        <v>3721718673</v>
      </c>
      <c r="E40" s="46">
        <v>1495</v>
      </c>
      <c r="F40" s="46">
        <v>9261219977.2099991</v>
      </c>
      <c r="G40" s="3"/>
      <c r="I40" s="13"/>
      <c r="M40" s="20"/>
      <c r="N40" s="20"/>
      <c r="O40" s="20"/>
      <c r="P40" s="20"/>
    </row>
    <row r="41" spans="1:16" ht="18.75" customHeight="1" thickBot="1" x14ac:dyDescent="0.3">
      <c r="A41" s="65" t="s">
        <v>16</v>
      </c>
      <c r="B41" s="73"/>
      <c r="C41" s="21">
        <f>SUM(C6:C40)</f>
        <v>10485596</v>
      </c>
      <c r="D41" s="21">
        <f>SUM(D6:D40)</f>
        <v>8095406031974.9814</v>
      </c>
      <c r="E41" s="21">
        <f>SUM(E6:E40)</f>
        <v>11897717</v>
      </c>
      <c r="F41" s="21">
        <f>SUM(F6:F40)</f>
        <v>10645074888403.961</v>
      </c>
      <c r="G41" s="3"/>
      <c r="H41" s="13"/>
      <c r="I41" s="13"/>
      <c r="M41" s="20"/>
      <c r="N41" s="20"/>
      <c r="O41" s="20"/>
      <c r="P41" s="20"/>
    </row>
    <row r="45" spans="1:16" x14ac:dyDescent="0.25">
      <c r="C45" s="29"/>
      <c r="D45" s="29"/>
      <c r="E45" s="20"/>
      <c r="F45" s="20"/>
    </row>
    <row r="47" spans="1:16" x14ac:dyDescent="0.25">
      <c r="C47" s="29"/>
      <c r="D47" s="29"/>
      <c r="E47" s="20"/>
      <c r="F47" s="20"/>
    </row>
  </sheetData>
  <mergeCells count="6">
    <mergeCell ref="A41:B41"/>
    <mergeCell ref="A1:F3"/>
    <mergeCell ref="A4:A5"/>
    <mergeCell ref="B4:B5"/>
    <mergeCell ref="C4:D4"/>
    <mergeCell ref="E4:F4"/>
  </mergeCells>
  <phoneticPr fontId="7" type="noConversion"/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E3A74-27C0-4A29-AE2F-F15D69E2BD8A}">
  <sheetPr>
    <pageSetUpPr fitToPage="1"/>
  </sheetPr>
  <dimension ref="A1:P45"/>
  <sheetViews>
    <sheetView showGridLines="0" zoomScale="85" zoomScaleNormal="85" workbookViewId="0">
      <selection activeCell="H4" sqref="H4"/>
    </sheetView>
  </sheetViews>
  <sheetFormatPr defaultRowHeight="15" x14ac:dyDescent="0.25"/>
  <cols>
    <col min="1" max="1" width="3.140625" style="4" customWidth="1"/>
    <col min="2" max="2" width="40.7109375" style="4" customWidth="1"/>
    <col min="3" max="3" width="14.28515625" style="34" customWidth="1"/>
    <col min="4" max="4" width="22.28515625" style="34" bestFit="1" customWidth="1"/>
    <col min="5" max="5" width="14.28515625" style="4" customWidth="1"/>
    <col min="6" max="6" width="23.140625" style="4" bestFit="1" customWidth="1"/>
    <col min="7" max="7" width="9.140625" style="4"/>
    <col min="8" max="8" width="9" style="4" customWidth="1"/>
    <col min="9" max="10" width="18.85546875" style="4" bestFit="1" customWidth="1"/>
    <col min="11" max="16384" width="9.140625" style="4"/>
  </cols>
  <sheetData>
    <row r="1" spans="1:16" x14ac:dyDescent="0.25">
      <c r="A1" s="67" t="s">
        <v>96</v>
      </c>
      <c r="B1" s="67"/>
      <c r="C1" s="67"/>
      <c r="D1" s="67"/>
      <c r="E1" s="67"/>
      <c r="F1" s="67"/>
      <c r="G1" s="3"/>
      <c r="H1" s="87"/>
      <c r="I1" s="88"/>
      <c r="J1" s="88"/>
      <c r="K1" s="88"/>
      <c r="L1" s="88"/>
      <c r="M1" s="88"/>
      <c r="N1" s="88"/>
      <c r="O1" s="88"/>
      <c r="P1" s="88"/>
    </row>
    <row r="2" spans="1:16" x14ac:dyDescent="0.25">
      <c r="A2" s="67"/>
      <c r="B2" s="67"/>
      <c r="C2" s="67"/>
      <c r="D2" s="67"/>
      <c r="E2" s="67"/>
      <c r="F2" s="67"/>
      <c r="G2" s="3"/>
      <c r="H2" s="88"/>
      <c r="I2" s="88"/>
      <c r="J2" s="88"/>
      <c r="K2" s="88"/>
      <c r="L2" s="88"/>
      <c r="M2" s="88"/>
      <c r="N2" s="88"/>
      <c r="O2" s="88"/>
      <c r="P2" s="88"/>
    </row>
    <row r="3" spans="1:16" ht="16.5" customHeight="1" thickBot="1" x14ac:dyDescent="0.3">
      <c r="A3" s="67"/>
      <c r="B3" s="67"/>
      <c r="C3" s="67"/>
      <c r="D3" s="67"/>
      <c r="E3" s="67"/>
      <c r="F3" s="67"/>
      <c r="G3" s="3"/>
      <c r="H3" s="88"/>
      <c r="I3" s="88"/>
      <c r="J3" s="88"/>
      <c r="K3" s="88"/>
      <c r="L3" s="88"/>
      <c r="M3" s="88"/>
      <c r="N3" s="88"/>
      <c r="O3" s="88"/>
      <c r="P3" s="88"/>
    </row>
    <row r="4" spans="1:16" ht="45" customHeight="1" thickBot="1" x14ac:dyDescent="0.3">
      <c r="A4" s="81" t="s">
        <v>0</v>
      </c>
      <c r="B4" s="81" t="s">
        <v>11</v>
      </c>
      <c r="C4" s="85" t="s">
        <v>97</v>
      </c>
      <c r="D4" s="91"/>
      <c r="E4" s="89" t="s">
        <v>98</v>
      </c>
      <c r="F4" s="90"/>
      <c r="G4" s="3"/>
    </row>
    <row r="5" spans="1:16" ht="15.75" thickBot="1" x14ac:dyDescent="0.25">
      <c r="A5" s="82"/>
      <c r="B5" s="82"/>
      <c r="C5" s="9" t="s">
        <v>9</v>
      </c>
      <c r="D5" s="10" t="s">
        <v>10</v>
      </c>
      <c r="E5" s="11" t="s">
        <v>9</v>
      </c>
      <c r="F5" s="12" t="s">
        <v>10</v>
      </c>
      <c r="G5" s="3"/>
      <c r="I5" s="15"/>
      <c r="J5" s="15"/>
    </row>
    <row r="6" spans="1:16" ht="18.75" customHeight="1" x14ac:dyDescent="0.2">
      <c r="A6" s="24">
        <v>1</v>
      </c>
      <c r="B6" s="22" t="s">
        <v>43</v>
      </c>
      <c r="C6" s="41">
        <v>146112</v>
      </c>
      <c r="D6" s="42">
        <v>568392872261.77002</v>
      </c>
      <c r="E6" s="41">
        <v>560526</v>
      </c>
      <c r="F6" s="37">
        <v>568638200636.18005</v>
      </c>
      <c r="G6" s="3"/>
      <c r="I6" s="18"/>
      <c r="J6" s="15"/>
      <c r="K6" s="16"/>
      <c r="L6" s="16"/>
    </row>
    <row r="7" spans="1:16" ht="18.75" customHeight="1" x14ac:dyDescent="0.2">
      <c r="A7" s="25">
        <v>2</v>
      </c>
      <c r="B7" s="23" t="s">
        <v>44</v>
      </c>
      <c r="C7" s="40">
        <v>153827</v>
      </c>
      <c r="D7" s="43">
        <v>247832022233.92001</v>
      </c>
      <c r="E7" s="40">
        <v>134231</v>
      </c>
      <c r="F7" s="39">
        <v>242848133695.01999</v>
      </c>
      <c r="G7" s="3"/>
      <c r="I7" s="18"/>
      <c r="J7" s="15"/>
      <c r="K7" s="16"/>
      <c r="L7" s="16"/>
    </row>
    <row r="8" spans="1:16" ht="18.75" customHeight="1" x14ac:dyDescent="0.2">
      <c r="A8" s="25">
        <v>3</v>
      </c>
      <c r="B8" s="23" t="s">
        <v>45</v>
      </c>
      <c r="C8" s="40">
        <v>766097</v>
      </c>
      <c r="D8" s="43">
        <v>925905213067.71997</v>
      </c>
      <c r="E8" s="40">
        <v>424213</v>
      </c>
      <c r="F8" s="39">
        <v>544571681843.40997</v>
      </c>
      <c r="G8" s="3"/>
      <c r="I8" s="18"/>
      <c r="J8" s="15"/>
      <c r="K8" s="16"/>
      <c r="L8" s="16"/>
    </row>
    <row r="9" spans="1:16" ht="18.75" customHeight="1" x14ac:dyDescent="0.2">
      <c r="A9" s="25">
        <v>4</v>
      </c>
      <c r="B9" s="23" t="s">
        <v>46</v>
      </c>
      <c r="C9" s="40">
        <v>108762</v>
      </c>
      <c r="D9" s="43">
        <v>285385327168.08002</v>
      </c>
      <c r="E9" s="40">
        <v>79622</v>
      </c>
      <c r="F9" s="39">
        <v>138792240200.13</v>
      </c>
      <c r="G9" s="3"/>
      <c r="I9" s="18"/>
      <c r="J9" s="15"/>
      <c r="K9" s="16"/>
      <c r="L9" s="16"/>
    </row>
    <row r="10" spans="1:16" s="7" customFormat="1" ht="18.75" customHeight="1" x14ac:dyDescent="0.2">
      <c r="A10" s="25">
        <v>5</v>
      </c>
      <c r="B10" s="23" t="s">
        <v>47</v>
      </c>
      <c r="C10" s="40">
        <v>251012</v>
      </c>
      <c r="D10" s="43">
        <v>238413215553.04999</v>
      </c>
      <c r="E10" s="40">
        <v>378109</v>
      </c>
      <c r="F10" s="39">
        <v>278719320969.41998</v>
      </c>
      <c r="G10" s="6"/>
      <c r="I10" s="18"/>
      <c r="J10" s="15"/>
      <c r="K10" s="16"/>
      <c r="L10" s="16"/>
    </row>
    <row r="11" spans="1:16" ht="18.75" customHeight="1" x14ac:dyDescent="0.2">
      <c r="A11" s="25">
        <v>6</v>
      </c>
      <c r="B11" s="23" t="s">
        <v>86</v>
      </c>
      <c r="C11" s="40">
        <v>38188</v>
      </c>
      <c r="D11" s="43">
        <v>62553453579.169998</v>
      </c>
      <c r="E11" s="40">
        <v>31789</v>
      </c>
      <c r="F11" s="39">
        <v>104123888343.64999</v>
      </c>
      <c r="G11" s="3"/>
      <c r="I11" s="18"/>
      <c r="J11" s="15"/>
      <c r="K11" s="16"/>
      <c r="L11" s="16"/>
    </row>
    <row r="12" spans="1:16" ht="18.75" customHeight="1" x14ac:dyDescent="0.2">
      <c r="A12" s="25">
        <v>7</v>
      </c>
      <c r="B12" s="23" t="s">
        <v>82</v>
      </c>
      <c r="C12" s="40">
        <v>98717</v>
      </c>
      <c r="D12" s="43">
        <v>371502387951.81</v>
      </c>
      <c r="E12" s="40">
        <v>98956</v>
      </c>
      <c r="F12" s="39">
        <v>537716021264.59003</v>
      </c>
      <c r="G12" s="3"/>
      <c r="I12" s="18"/>
      <c r="J12" s="15"/>
      <c r="K12" s="16"/>
      <c r="L12" s="16"/>
    </row>
    <row r="13" spans="1:16" ht="18.75" customHeight="1" x14ac:dyDescent="0.2">
      <c r="A13" s="25">
        <v>8</v>
      </c>
      <c r="B13" s="23" t="s">
        <v>48</v>
      </c>
      <c r="C13" s="40">
        <v>31877</v>
      </c>
      <c r="D13" s="43">
        <v>185699092241.29999</v>
      </c>
      <c r="E13" s="40">
        <v>21616</v>
      </c>
      <c r="F13" s="39">
        <v>106304857881.61</v>
      </c>
      <c r="G13" s="3"/>
      <c r="I13" s="18"/>
      <c r="J13" s="15"/>
      <c r="K13" s="16"/>
      <c r="L13" s="16"/>
    </row>
    <row r="14" spans="1:16" ht="18.75" customHeight="1" x14ac:dyDescent="0.2">
      <c r="A14" s="25">
        <v>9</v>
      </c>
      <c r="B14" s="23" t="s">
        <v>17</v>
      </c>
      <c r="C14" s="40">
        <v>46765</v>
      </c>
      <c r="D14" s="43">
        <v>185938155888.66</v>
      </c>
      <c r="E14" s="40">
        <v>62268</v>
      </c>
      <c r="F14" s="39">
        <v>231771804235.84</v>
      </c>
      <c r="G14" s="3"/>
      <c r="I14" s="18"/>
      <c r="J14" s="15"/>
      <c r="K14" s="16"/>
      <c r="L14" s="16"/>
    </row>
    <row r="15" spans="1:16" ht="18.75" customHeight="1" x14ac:dyDescent="0.2">
      <c r="A15" s="25">
        <v>10</v>
      </c>
      <c r="B15" s="23" t="s">
        <v>49</v>
      </c>
      <c r="C15" s="40">
        <v>76838</v>
      </c>
      <c r="D15" s="43">
        <v>860505179148.39001</v>
      </c>
      <c r="E15" s="40">
        <v>113565</v>
      </c>
      <c r="F15" s="39">
        <v>1758852333817.22</v>
      </c>
      <c r="G15" s="3"/>
      <c r="I15" s="18"/>
      <c r="J15" s="15"/>
      <c r="K15" s="16"/>
      <c r="L15" s="16"/>
    </row>
    <row r="16" spans="1:16" ht="18.75" customHeight="1" x14ac:dyDescent="0.2">
      <c r="A16" s="25">
        <v>11</v>
      </c>
      <c r="B16" s="23" t="s">
        <v>50</v>
      </c>
      <c r="C16" s="40">
        <v>36618</v>
      </c>
      <c r="D16" s="43">
        <v>164609669877.51999</v>
      </c>
      <c r="E16" s="40">
        <v>34249</v>
      </c>
      <c r="F16" s="39">
        <v>161245520587.48999</v>
      </c>
      <c r="G16" s="3"/>
      <c r="I16" s="18"/>
      <c r="J16" s="15"/>
      <c r="K16" s="16"/>
      <c r="L16" s="16"/>
    </row>
    <row r="17" spans="1:12" ht="18.75" customHeight="1" x14ac:dyDescent="0.2">
      <c r="A17" s="25">
        <v>12</v>
      </c>
      <c r="B17" s="23" t="s">
        <v>36</v>
      </c>
      <c r="C17" s="40">
        <v>1337</v>
      </c>
      <c r="D17" s="43">
        <v>4287693139.5</v>
      </c>
      <c r="E17" s="40">
        <v>335</v>
      </c>
      <c r="F17" s="39">
        <v>2955093081.2600002</v>
      </c>
      <c r="G17" s="3"/>
      <c r="I17" s="18"/>
      <c r="J17" s="15"/>
      <c r="K17" s="16"/>
      <c r="L17" s="16"/>
    </row>
    <row r="18" spans="1:12" ht="18.75" customHeight="1" x14ac:dyDescent="0.2">
      <c r="A18" s="25">
        <v>13</v>
      </c>
      <c r="B18" s="23" t="s">
        <v>51</v>
      </c>
      <c r="C18" s="40">
        <v>823347</v>
      </c>
      <c r="D18" s="43">
        <v>472563887863.71002</v>
      </c>
      <c r="E18" s="40">
        <v>295992</v>
      </c>
      <c r="F18" s="39">
        <v>272843596699.14001</v>
      </c>
      <c r="G18" s="3"/>
      <c r="I18" s="18"/>
      <c r="J18" s="15"/>
      <c r="K18" s="16"/>
      <c r="L18" s="16"/>
    </row>
    <row r="19" spans="1:12" s="7" customFormat="1" ht="18.75" customHeight="1" x14ac:dyDescent="0.2">
      <c r="A19" s="25">
        <v>14</v>
      </c>
      <c r="B19" s="23" t="s">
        <v>52</v>
      </c>
      <c r="C19" s="40">
        <v>6892092</v>
      </c>
      <c r="D19" s="43">
        <v>2113993064903.0901</v>
      </c>
      <c r="E19" s="40">
        <v>7314657</v>
      </c>
      <c r="F19" s="39">
        <v>2350982266786.3701</v>
      </c>
      <c r="G19" s="6"/>
      <c r="I19" s="18"/>
      <c r="J19" s="15"/>
      <c r="K19" s="16"/>
      <c r="L19" s="16"/>
    </row>
    <row r="20" spans="1:12" ht="18.75" customHeight="1" x14ac:dyDescent="0.2">
      <c r="A20" s="25">
        <v>15</v>
      </c>
      <c r="B20" s="23" t="s">
        <v>53</v>
      </c>
      <c r="C20" s="40">
        <v>267077</v>
      </c>
      <c r="D20" s="43">
        <v>489284757427.10999</v>
      </c>
      <c r="E20" s="40">
        <v>232460</v>
      </c>
      <c r="F20" s="39">
        <v>285036652589.29999</v>
      </c>
      <c r="G20" s="3"/>
      <c r="I20" s="18"/>
      <c r="J20" s="15"/>
      <c r="K20" s="16"/>
      <c r="L20" s="16"/>
    </row>
    <row r="21" spans="1:12" ht="18.75" customHeight="1" x14ac:dyDescent="0.2">
      <c r="A21" s="25">
        <v>16</v>
      </c>
      <c r="B21" s="23" t="s">
        <v>54</v>
      </c>
      <c r="C21" s="40">
        <v>1093</v>
      </c>
      <c r="D21" s="43">
        <v>1791808449.77</v>
      </c>
      <c r="E21" s="40">
        <v>13668</v>
      </c>
      <c r="F21" s="44">
        <v>16967714803.379999</v>
      </c>
      <c r="G21" s="3"/>
      <c r="I21" s="18"/>
      <c r="J21" s="15"/>
      <c r="K21" s="16"/>
      <c r="L21" s="16"/>
    </row>
    <row r="22" spans="1:12" ht="18.75" customHeight="1" x14ac:dyDescent="0.2">
      <c r="A22" s="25">
        <v>17</v>
      </c>
      <c r="B22" s="23" t="s">
        <v>55</v>
      </c>
      <c r="C22" s="40">
        <v>520</v>
      </c>
      <c r="D22" s="43">
        <v>354120586</v>
      </c>
      <c r="E22" s="40">
        <v>205</v>
      </c>
      <c r="F22" s="39">
        <v>433660289.55000001</v>
      </c>
      <c r="G22" s="3"/>
      <c r="I22" s="18"/>
      <c r="J22" s="15"/>
      <c r="K22" s="16"/>
      <c r="L22" s="16"/>
    </row>
    <row r="23" spans="1:12" ht="18.75" customHeight="1" x14ac:dyDescent="0.2">
      <c r="A23" s="25">
        <v>18</v>
      </c>
      <c r="B23" s="23" t="s">
        <v>56</v>
      </c>
      <c r="C23" s="40">
        <v>35689</v>
      </c>
      <c r="D23" s="43">
        <v>162277935350.20999</v>
      </c>
      <c r="E23" s="40">
        <v>32903</v>
      </c>
      <c r="F23" s="39">
        <v>133658645345.12</v>
      </c>
      <c r="G23" s="3"/>
      <c r="I23" s="18"/>
      <c r="J23" s="15"/>
      <c r="K23" s="16"/>
      <c r="L23" s="16"/>
    </row>
    <row r="24" spans="1:12" ht="18.75" customHeight="1" x14ac:dyDescent="0.2">
      <c r="A24" s="25">
        <v>19</v>
      </c>
      <c r="B24" s="23" t="s">
        <v>57</v>
      </c>
      <c r="C24" s="40">
        <v>13535</v>
      </c>
      <c r="D24" s="43">
        <v>137248868840.36</v>
      </c>
      <c r="E24" s="40">
        <v>50156</v>
      </c>
      <c r="F24" s="39">
        <v>1690212939928.99</v>
      </c>
      <c r="G24" s="3"/>
      <c r="I24" s="18"/>
      <c r="J24" s="15"/>
      <c r="K24" s="16"/>
      <c r="L24" s="16"/>
    </row>
    <row r="25" spans="1:12" ht="18.75" customHeight="1" x14ac:dyDescent="0.2">
      <c r="A25" s="25">
        <v>20</v>
      </c>
      <c r="B25" s="23" t="s">
        <v>83</v>
      </c>
      <c r="C25" s="40">
        <v>601</v>
      </c>
      <c r="D25" s="43">
        <v>1962324658.51</v>
      </c>
      <c r="E25" s="40">
        <v>976</v>
      </c>
      <c r="F25" s="39">
        <v>21467765212.880001</v>
      </c>
      <c r="G25" s="3"/>
      <c r="I25" s="18"/>
      <c r="J25" s="15"/>
      <c r="K25" s="16"/>
      <c r="L25" s="16"/>
    </row>
    <row r="26" spans="1:12" s="7" customFormat="1" ht="18.75" customHeight="1" x14ac:dyDescent="0.2">
      <c r="A26" s="25">
        <v>21</v>
      </c>
      <c r="B26" s="23" t="s">
        <v>58</v>
      </c>
      <c r="C26" s="40">
        <v>19164</v>
      </c>
      <c r="D26" s="43">
        <v>13542925199.709999</v>
      </c>
      <c r="E26" s="40">
        <v>567975</v>
      </c>
      <c r="F26" s="39">
        <v>177860226514.31</v>
      </c>
      <c r="G26" s="6"/>
      <c r="I26" s="18"/>
      <c r="J26" s="15"/>
      <c r="K26" s="16"/>
      <c r="L26" s="16"/>
    </row>
    <row r="27" spans="1:12" ht="18.75" customHeight="1" x14ac:dyDescent="0.2">
      <c r="A27" s="25">
        <v>22</v>
      </c>
      <c r="B27" s="23" t="s">
        <v>37</v>
      </c>
      <c r="C27" s="40">
        <v>14747</v>
      </c>
      <c r="D27" s="43">
        <v>137917215768.48001</v>
      </c>
      <c r="E27" s="40">
        <v>15068</v>
      </c>
      <c r="F27" s="39">
        <v>110792678980.86</v>
      </c>
      <c r="G27" s="3"/>
      <c r="I27" s="18"/>
      <c r="J27" s="15"/>
      <c r="K27" s="16"/>
      <c r="L27" s="16"/>
    </row>
    <row r="28" spans="1:12" ht="18.75" customHeight="1" x14ac:dyDescent="0.2">
      <c r="A28" s="25">
        <v>23</v>
      </c>
      <c r="B28" s="23" t="s">
        <v>38</v>
      </c>
      <c r="C28" s="40">
        <v>46661</v>
      </c>
      <c r="D28" s="43">
        <v>141687516847.45999</v>
      </c>
      <c r="E28" s="40">
        <v>15467</v>
      </c>
      <c r="F28" s="39">
        <v>122973791564.42</v>
      </c>
      <c r="G28" s="3"/>
      <c r="I28" s="18"/>
      <c r="J28" s="15"/>
      <c r="K28" s="16"/>
      <c r="L28" s="16"/>
    </row>
    <row r="29" spans="1:12" ht="18.75" customHeight="1" x14ac:dyDescent="0.2">
      <c r="A29" s="25">
        <v>24</v>
      </c>
      <c r="B29" s="23" t="s">
        <v>59</v>
      </c>
      <c r="C29" s="40">
        <v>106762</v>
      </c>
      <c r="D29" s="43">
        <v>129152625603.72</v>
      </c>
      <c r="E29" s="40">
        <v>7566</v>
      </c>
      <c r="F29" s="39">
        <v>88878726285.800003</v>
      </c>
      <c r="G29" s="3"/>
      <c r="I29" s="18"/>
      <c r="J29" s="15"/>
      <c r="K29" s="16"/>
      <c r="L29" s="16"/>
    </row>
    <row r="30" spans="1:12" ht="18.75" customHeight="1" x14ac:dyDescent="0.2">
      <c r="A30" s="25">
        <v>25</v>
      </c>
      <c r="B30" s="23" t="s">
        <v>60</v>
      </c>
      <c r="C30" s="40">
        <v>330112</v>
      </c>
      <c r="D30" s="43">
        <v>106945524345.12</v>
      </c>
      <c r="E30" s="40">
        <v>43436</v>
      </c>
      <c r="F30" s="39">
        <v>11258063892.629999</v>
      </c>
      <c r="G30" s="3"/>
      <c r="I30" s="18"/>
      <c r="J30" s="15"/>
      <c r="K30" s="16"/>
      <c r="L30" s="16"/>
    </row>
    <row r="31" spans="1:12" ht="18.75" customHeight="1" x14ac:dyDescent="0.2">
      <c r="A31" s="25">
        <v>26</v>
      </c>
      <c r="B31" s="23" t="s">
        <v>84</v>
      </c>
      <c r="C31" s="40">
        <v>18</v>
      </c>
      <c r="D31" s="45">
        <v>18571897</v>
      </c>
      <c r="E31" s="47">
        <v>27</v>
      </c>
      <c r="F31" s="46">
        <v>29374742.649999999</v>
      </c>
      <c r="G31" s="3"/>
      <c r="I31" s="18"/>
      <c r="J31" s="15"/>
      <c r="K31" s="16"/>
      <c r="L31" s="16"/>
    </row>
    <row r="32" spans="1:12" ht="18.75" customHeight="1" x14ac:dyDescent="0.2">
      <c r="A32" s="25">
        <v>27</v>
      </c>
      <c r="B32" s="23" t="s">
        <v>61</v>
      </c>
      <c r="C32" s="40">
        <v>845</v>
      </c>
      <c r="D32" s="45">
        <v>6763970779.7600002</v>
      </c>
      <c r="E32" s="47">
        <v>1132</v>
      </c>
      <c r="F32" s="46">
        <v>7608807172.0500002</v>
      </c>
      <c r="G32" s="3"/>
      <c r="I32" s="18"/>
      <c r="J32" s="15"/>
      <c r="K32" s="16"/>
      <c r="L32" s="16"/>
    </row>
    <row r="33" spans="1:12" ht="18.75" customHeight="1" x14ac:dyDescent="0.2">
      <c r="A33" s="25">
        <v>28</v>
      </c>
      <c r="B33" s="26" t="s">
        <v>18</v>
      </c>
      <c r="C33" s="47">
        <v>4138</v>
      </c>
      <c r="D33" s="45">
        <v>30552173883.59</v>
      </c>
      <c r="E33" s="47">
        <v>4157</v>
      </c>
      <c r="F33" s="46">
        <v>121900780230.61</v>
      </c>
      <c r="G33" s="3"/>
      <c r="I33" s="18"/>
      <c r="J33" s="15"/>
      <c r="K33" s="16"/>
      <c r="L33" s="16"/>
    </row>
    <row r="34" spans="1:12" ht="18.75" customHeight="1" x14ac:dyDescent="0.2">
      <c r="A34" s="25">
        <v>29</v>
      </c>
      <c r="B34" s="26" t="s">
        <v>42</v>
      </c>
      <c r="C34" s="47">
        <v>11358</v>
      </c>
      <c r="D34" s="45">
        <v>213574495.15000001</v>
      </c>
      <c r="E34" s="47">
        <v>1047717</v>
      </c>
      <c r="F34" s="46">
        <v>445850734299.37</v>
      </c>
      <c r="G34" s="3"/>
      <c r="I34" s="18"/>
      <c r="J34" s="15"/>
      <c r="K34" s="16"/>
      <c r="L34" s="16"/>
    </row>
    <row r="35" spans="1:12" ht="18.75" customHeight="1" x14ac:dyDescent="0.2">
      <c r="A35" s="25">
        <v>30</v>
      </c>
      <c r="B35" s="26" t="s">
        <v>41</v>
      </c>
      <c r="C35" s="47">
        <v>2388</v>
      </c>
      <c r="D35" s="45">
        <v>2983976685.2800002</v>
      </c>
      <c r="E35" s="47">
        <v>9079</v>
      </c>
      <c r="F35" s="46">
        <v>11067564024.469999</v>
      </c>
      <c r="G35" s="3"/>
      <c r="I35" s="18"/>
      <c r="J35" s="15"/>
      <c r="K35" s="16"/>
      <c r="L35" s="16"/>
    </row>
    <row r="36" spans="1:12" ht="18.75" customHeight="1" x14ac:dyDescent="0.2">
      <c r="A36" s="25">
        <v>31</v>
      </c>
      <c r="B36" s="26" t="s">
        <v>73</v>
      </c>
      <c r="C36" s="47">
        <v>158517</v>
      </c>
      <c r="D36" s="45">
        <v>41180829777.730003</v>
      </c>
      <c r="E36" s="47">
        <v>211359</v>
      </c>
      <c r="F36" s="46">
        <v>61991830766.68</v>
      </c>
      <c r="G36" s="3"/>
      <c r="I36" s="18"/>
      <c r="J36" s="15"/>
      <c r="K36" s="16"/>
      <c r="L36" s="16"/>
    </row>
    <row r="37" spans="1:12" ht="18.75" customHeight="1" x14ac:dyDescent="0.2">
      <c r="A37" s="25">
        <v>32</v>
      </c>
      <c r="B37" s="26" t="s">
        <v>75</v>
      </c>
      <c r="C37" s="47">
        <v>0</v>
      </c>
      <c r="D37" s="45">
        <v>0</v>
      </c>
      <c r="E37" s="47">
        <v>5159</v>
      </c>
      <c r="F37" s="46">
        <v>1825826139.8499999</v>
      </c>
      <c r="G37" s="3"/>
      <c r="I37" s="18"/>
      <c r="J37" s="15"/>
      <c r="K37" s="16"/>
      <c r="L37" s="16"/>
    </row>
    <row r="38" spans="1:12" ht="18.75" customHeight="1" x14ac:dyDescent="0.2">
      <c r="A38" s="25">
        <v>33</v>
      </c>
      <c r="B38" s="26" t="s">
        <v>76</v>
      </c>
      <c r="C38" s="47">
        <v>33</v>
      </c>
      <c r="D38" s="45">
        <v>6038300</v>
      </c>
      <c r="E38" s="47">
        <v>86979</v>
      </c>
      <c r="F38" s="46">
        <v>23895046163.130001</v>
      </c>
      <c r="G38" s="3"/>
      <c r="I38" s="18"/>
      <c r="J38" s="15"/>
      <c r="K38" s="16"/>
      <c r="L38" s="16"/>
    </row>
    <row r="39" spans="1:12" ht="18.75" customHeight="1" x14ac:dyDescent="0.2">
      <c r="A39" s="25">
        <v>34</v>
      </c>
      <c r="B39" s="26" t="s">
        <v>77</v>
      </c>
      <c r="C39" s="47">
        <v>30</v>
      </c>
      <c r="D39" s="45">
        <v>218319529.33000001</v>
      </c>
      <c r="E39" s="47">
        <v>605</v>
      </c>
      <c r="F39" s="46">
        <v>1737879439.3699999</v>
      </c>
      <c r="G39" s="3"/>
      <c r="I39" s="18"/>
      <c r="J39" s="15"/>
      <c r="K39" s="16"/>
      <c r="L39" s="16"/>
    </row>
    <row r="40" spans="1:12" ht="18.75" customHeight="1" thickBot="1" x14ac:dyDescent="0.25">
      <c r="A40" s="58">
        <v>35</v>
      </c>
      <c r="B40" s="26" t="s">
        <v>78</v>
      </c>
      <c r="C40" s="47">
        <v>719</v>
      </c>
      <c r="D40" s="45">
        <v>3721718673</v>
      </c>
      <c r="E40" s="47">
        <v>1495</v>
      </c>
      <c r="F40" s="46">
        <v>9261219977.2099991</v>
      </c>
      <c r="G40" s="3"/>
      <c r="I40" s="18"/>
      <c r="J40" s="15"/>
      <c r="K40" s="16"/>
      <c r="L40" s="16"/>
    </row>
    <row r="41" spans="1:12" ht="18.75" customHeight="1" thickBot="1" x14ac:dyDescent="0.25">
      <c r="A41" s="65" t="s">
        <v>12</v>
      </c>
      <c r="B41" s="73"/>
      <c r="C41" s="21">
        <f>SUM(C6:C40)</f>
        <v>10485596</v>
      </c>
      <c r="D41" s="21">
        <f>SUM(D6:D40)</f>
        <v>8095406031974.9814</v>
      </c>
      <c r="E41" s="21">
        <f>SUM(E6:E40)</f>
        <v>11897717</v>
      </c>
      <c r="F41" s="21">
        <f>SUM(F6:F40)</f>
        <v>10645074888403.961</v>
      </c>
      <c r="G41" s="3"/>
      <c r="J41" s="15"/>
      <c r="K41" s="16"/>
      <c r="L41" s="16"/>
    </row>
    <row r="45" spans="1:12" x14ac:dyDescent="0.25">
      <c r="C45" s="33"/>
      <c r="D45" s="33"/>
      <c r="E45" s="16"/>
      <c r="F45" s="16"/>
    </row>
  </sheetData>
  <mergeCells count="7">
    <mergeCell ref="H1:P3"/>
    <mergeCell ref="A41:B41"/>
    <mergeCell ref="A1:F3"/>
    <mergeCell ref="A4:A5"/>
    <mergeCell ref="B4:B5"/>
    <mergeCell ref="E4:F4"/>
    <mergeCell ref="C4:D4"/>
  </mergeCells>
  <phoneticPr fontId="7" type="noConversion"/>
  <pageMargins left="0.35433070866141736" right="0.23622047244094491" top="0.74803149606299213" bottom="0.74803149606299213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MUNIS to'lov banklar kesimida</vt:lpstr>
      <vt:lpstr>МУНИС тўлов банклар кесимида</vt:lpstr>
      <vt:lpstr>платежи МУНИС в разрезе банков</vt:lpstr>
      <vt:lpstr>MUNIS payment by banks</vt:lpstr>
      <vt:lpstr>'MUNIS payment by banks'!Область_печати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Daminov Jonibek Elmurod o'g'li</cp:lastModifiedBy>
  <cp:lastPrinted>2025-07-24T05:37:31Z</cp:lastPrinted>
  <dcterms:created xsi:type="dcterms:W3CDTF">2017-12-19T06:51:46Z</dcterms:created>
  <dcterms:modified xsi:type="dcterms:W3CDTF">2025-08-08T07:40:17Z</dcterms:modified>
</cp:coreProperties>
</file>