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BC-ATM-TERM-TURNOVER Eng" sheetId="4" r:id="rId2"/>
    <sheet name="PK-ATM-TERM-OBOROT O'zb" sheetId="3" r:id="rId3"/>
    <sheet name="ПК-АТМ-ТЕРМ-ОБОРОТ РУС" sheetId="2" r:id="rId4"/>
  </sheets>
  <calcPr calcId="162913"/>
</workbook>
</file>

<file path=xl/calcChain.xml><?xml version="1.0" encoding="utf-8"?>
<calcChain xmlns="http://schemas.openxmlformats.org/spreadsheetml/2006/main">
  <c r="F35" i="3" l="1"/>
  <c r="E35" i="3"/>
  <c r="D35" i="3"/>
  <c r="C35" i="3"/>
  <c r="F35" i="4"/>
  <c r="E35" i="4"/>
  <c r="D35" i="4"/>
  <c r="C35" i="4"/>
  <c r="F35" i="2"/>
  <c r="E35" i="2"/>
  <c r="D35" i="2"/>
  <c r="C35" i="2"/>
  <c r="F35" i="1"/>
  <c r="E35" i="1"/>
  <c r="D35" i="1"/>
  <c r="C35" i="1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<sst xmlns="http://schemas.openxmlformats.org/spreadsheetml/2006/main" count="156" uniqueCount="98">
  <si>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</si>
  <si>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</si>
  <si>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</si>
  <si>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</si>
  <si>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</si>
  <si>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</si>
  <si>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</si>
  <si>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</si>
  <si>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</si>
  <si>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</si>
  <si>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</si>
  <si>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</si>
  <si>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</si>
  <si>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</si>
  <si>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</si>
  <si>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</si>
  <si>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</si>
  <si>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</si>
  <si>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</si>
  <si>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</si>
  <si>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</si>
  <si>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</si>
  <si>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</si>
  <si>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</si>
  <si>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</si>
  <si>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</si>
  <si>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</si>
  <si>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</si>
  <si>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</si>
  <si>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</si>
  <si>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</si>
  <si>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</si>
  <si>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</si>
  <si>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</si>
  <si>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</si>
  <si>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</si>
  <si>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</si>
  <si>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</si>
  <si>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</si>
  <si>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</si>
  <si>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</si>
  <si>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</si>
  <si>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</si>
  <si>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</si>
  <si>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</si>
  <si>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</si>
  <si>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</si>
  <si>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</si>
  <si>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</si>
  <si>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</si>
  <si>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</si>
  <si>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</si>
  <si>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</si>
  <si>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</si>
  <si>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</si>
  <si>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</si>
  <si>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</si>
  <si>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</si>
  <si>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</si>
  <si>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</si>
  <si>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</si>
  <si>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</si>
  <si>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</si>
  <si>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</si>
  <si>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</si>
  <si>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</si>
  <si>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</si>
  <si>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</si>
  <si>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</si>
  <si>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</si>
  <si>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</si>
  <si>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</si>
  <si>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</si>
  <si>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</si>
  <si>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</si>
  <si>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</si>
  <si>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</si>
  <si>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</si>
  <si>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</si>
  <si>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</si>
  <si>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</si>
  <si>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</si>
  <si>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</si>
  <si>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</si>
  <si>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</si>
  <si>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</si>
  <si>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</si>
  <si>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</si>
  <si>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</si>
  <si>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</si>
  <si>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</si>
  <si>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</si>
  <si>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</si>
  <si>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</si>
  <si>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январь-июнь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>(млн.сўмда)</t>
    </r>
  </si>
  <si>
    <r>
      <t xml:space="preserve">The amount of transactions carried out through POS-terminals in January-June of 2021 </t>
    </r>
    <r>
      <rPr>
        <i/>
        <sz val="12"/>
        <rFont val="Times New Roman"/>
        <family val="1"/>
        <charset val="204"/>
      </rPr>
      <t>(in mln. sum)</t>
    </r>
  </si>
  <si>
    <r>
      <t xml:space="preserve">2021 yil yanvar-iyun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</si>
  <si>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января-июня 2021 года </t>
    </r>
    <r>
      <rPr>
        <i/>
        <sz val="12"/>
        <color indexed="8"/>
        <rFont val="Times New Roman"/>
        <family val="1"/>
        <charset val="204"/>
      </rPr>
      <t>(в млн.сумов)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</si>
</sst>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7" xfId="0" applyFont="1" applyBorder="1"/>
    <xf numFmtId="0" fontId="5" fillId="0" borderId="11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1" xfId="0" applyFont="1" applyBorder="1"/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</v>
      </c>
      <c r="C1" s="44" t="s">
        <v>18</v>
      </c>
      <c r="D1" s="44" t="s">
        <v>2</v>
      </c>
      <c r="E1" s="44" t="s">
        <v>3</v>
      </c>
      <c r="F1" s="36" t="s">
        <v>94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4">
        <v>1</v>
      </c>
      <c r="B3" s="5" t="s">
        <v>21</v>
      </c>
      <c r="C3" s="6">
        <v>2694915</v>
      </c>
      <c r="D3" s="6">
        <v>38666</v>
      </c>
      <c r="E3" s="6">
        <v>647</v>
      </c>
      <c r="F3" s="7">
        <v>3326615.4356553699</v>
      </c>
    </row>
    <row r="4" spans="1:6" ht="16.5" customHeight="1" x14ac:dyDescent="0.25">
      <c r="A4" s="8">
        <v>2</v>
      </c>
      <c r="B4" s="9" t="s">
        <v>22</v>
      </c>
      <c r="C4" s="10">
        <v>1439875</v>
      </c>
      <c r="D4" s="10">
        <v>34303</v>
      </c>
      <c r="E4" s="10">
        <v>460</v>
      </c>
      <c r="F4" s="11">
        <v>3175737.50661609</v>
      </c>
    </row>
    <row r="5" spans="1:6" ht="16.5" customHeight="1" x14ac:dyDescent="0.25">
      <c r="A5" s="8">
        <v>3</v>
      </c>
      <c r="B5" s="9" t="s">
        <v>23</v>
      </c>
      <c r="C5" s="10">
        <v>3191436</v>
      </c>
      <c r="D5" s="10">
        <v>43762</v>
      </c>
      <c r="E5" s="10">
        <v>1843</v>
      </c>
      <c r="F5" s="11">
        <v>2698440.5249274699</v>
      </c>
    </row>
    <row r="6" spans="1:6" ht="16.5" customHeight="1" x14ac:dyDescent="0.25">
      <c r="A6" s="8">
        <v>4</v>
      </c>
      <c r="B6" s="9" t="s">
        <v>24</v>
      </c>
      <c r="C6" s="10">
        <v>888608</v>
      </c>
      <c r="D6" s="10">
        <v>23491</v>
      </c>
      <c r="E6" s="10">
        <v>228</v>
      </c>
      <c r="F6" s="11">
        <v>2361552.7914017504</v>
      </c>
    </row>
    <row r="7" spans="1:6" ht="16.5" customHeight="1" x14ac:dyDescent="0.25">
      <c r="A7" s="8">
        <v>5</v>
      </c>
      <c r="B7" s="9" t="s">
        <v>25</v>
      </c>
      <c r="C7" s="10">
        <v>4518229</v>
      </c>
      <c r="D7" s="10">
        <v>56801</v>
      </c>
      <c r="E7" s="10">
        <v>1330</v>
      </c>
      <c r="F7" s="11">
        <v>3726847.5989983301</v>
      </c>
    </row>
    <row r="8" spans="1:6" ht="16.5" customHeight="1" x14ac:dyDescent="0.25">
      <c r="A8" s="8">
        <v>6</v>
      </c>
      <c r="B8" s="9" t="s">
        <v>68</v>
      </c>
      <c r="C8" s="10">
        <v>204400</v>
      </c>
      <c r="D8" s="10">
        <v>10978</v>
      </c>
      <c r="E8" s="10">
        <v>204</v>
      </c>
      <c r="F8" s="11">
        <v>691853.65058719995</v>
      </c>
    </row>
    <row r="9" spans="1:6" ht="16.5" customHeight="1" x14ac:dyDescent="0.25">
      <c r="A9" s="8">
        <v>7</v>
      </c>
      <c r="B9" s="12" t="s">
        <v>69</v>
      </c>
      <c r="C9" s="10">
        <v>420245</v>
      </c>
      <c r="D9" s="10">
        <v>17572</v>
      </c>
      <c r="E9" s="10">
        <v>250</v>
      </c>
      <c r="F9" s="11">
        <v>1560058.5143898202</v>
      </c>
    </row>
    <row r="10" spans="1:6" ht="16.5" customHeight="1" x14ac:dyDescent="0.25">
      <c r="A10" s="8">
        <v>8</v>
      </c>
      <c r="B10" s="12" t="s">
        <v>26</v>
      </c>
      <c r="C10" s="10">
        <v>522983</v>
      </c>
      <c r="D10" s="10">
        <v>15832</v>
      </c>
      <c r="E10" s="10">
        <v>480</v>
      </c>
      <c r="F10" s="11">
        <v>1593525.8047019697</v>
      </c>
    </row>
    <row r="11" spans="1:6" ht="16.5" customHeight="1" x14ac:dyDescent="0.25">
      <c r="A11" s="8">
        <v>9</v>
      </c>
      <c r="B11" s="12" t="s">
        <v>27</v>
      </c>
      <c r="C11" s="10">
        <v>991924</v>
      </c>
      <c r="D11" s="10">
        <v>31636</v>
      </c>
      <c r="E11" s="10">
        <v>797</v>
      </c>
      <c r="F11" s="11">
        <v>2587141.2759404499</v>
      </c>
    </row>
    <row r="12" spans="1:6" ht="16.5" customHeight="1" x14ac:dyDescent="0.25">
      <c r="A12" s="8">
        <v>10</v>
      </c>
      <c r="B12" s="12" t="s">
        <v>70</v>
      </c>
      <c r="C12" s="10">
        <v>1052495</v>
      </c>
      <c r="D12" s="10">
        <v>16466</v>
      </c>
      <c r="E12" s="10">
        <v>257</v>
      </c>
      <c r="F12" s="11">
        <v>1568902.6836436898</v>
      </c>
    </row>
    <row r="13" spans="1:6" ht="16.5" customHeight="1" x14ac:dyDescent="0.25">
      <c r="A13" s="8">
        <v>11</v>
      </c>
      <c r="B13" s="12" t="s">
        <v>71</v>
      </c>
      <c r="C13" s="10">
        <v>1282875</v>
      </c>
      <c r="D13" s="10">
        <v>23486</v>
      </c>
      <c r="E13" s="10">
        <v>430</v>
      </c>
      <c r="F13" s="11">
        <v>2170961.18629051</v>
      </c>
    </row>
    <row r="14" spans="1:6" ht="16.5" customHeight="1" x14ac:dyDescent="0.25">
      <c r="A14" s="8">
        <v>12</v>
      </c>
      <c r="B14" s="12" t="s">
        <v>72</v>
      </c>
      <c r="C14" s="10">
        <v>59392</v>
      </c>
      <c r="D14" s="10">
        <v>572</v>
      </c>
      <c r="E14" s="10">
        <v>6</v>
      </c>
      <c r="F14" s="11">
        <v>128100.22863457001</v>
      </c>
    </row>
    <row r="15" spans="1:6" ht="16.5" customHeight="1" x14ac:dyDescent="0.25">
      <c r="A15" s="8">
        <v>13</v>
      </c>
      <c r="B15" s="12" t="s">
        <v>28</v>
      </c>
      <c r="C15" s="10">
        <v>236229</v>
      </c>
      <c r="D15" s="10">
        <v>12091</v>
      </c>
      <c r="E15" s="10">
        <v>158</v>
      </c>
      <c r="F15" s="11">
        <v>1982587.2497545304</v>
      </c>
    </row>
    <row r="16" spans="1:6" ht="16.5" customHeight="1" x14ac:dyDescent="0.25">
      <c r="A16" s="8">
        <v>14</v>
      </c>
      <c r="B16" s="12" t="s">
        <v>29</v>
      </c>
      <c r="C16" s="10">
        <v>937734</v>
      </c>
      <c r="D16" s="10">
        <v>12224</v>
      </c>
      <c r="E16" s="10">
        <v>265</v>
      </c>
      <c r="F16" s="11">
        <v>7416182.8507372802</v>
      </c>
    </row>
    <row r="17" spans="1:6" ht="16.5" customHeight="1" x14ac:dyDescent="0.25">
      <c r="A17" s="8">
        <v>15</v>
      </c>
      <c r="B17" s="12" t="s">
        <v>30</v>
      </c>
      <c r="C17" s="10">
        <v>2631279</v>
      </c>
      <c r="D17" s="10">
        <v>43623</v>
      </c>
      <c r="E17" s="10">
        <v>593</v>
      </c>
      <c r="F17" s="11">
        <v>3787431.9183303304</v>
      </c>
    </row>
    <row r="18" spans="1:6" ht="16.5" customHeight="1" x14ac:dyDescent="0.25">
      <c r="A18" s="8">
        <v>16</v>
      </c>
      <c r="B18" s="12" t="s">
        <v>31</v>
      </c>
      <c r="C18" s="10">
        <v>53643</v>
      </c>
      <c r="D18" s="10">
        <v>563</v>
      </c>
      <c r="E18" s="10">
        <v>9</v>
      </c>
      <c r="F18" s="11">
        <v>63665.059849739999</v>
      </c>
    </row>
    <row r="19" spans="1:6" ht="16.5" customHeight="1" x14ac:dyDescent="0.25">
      <c r="A19" s="8">
        <v>17</v>
      </c>
      <c r="B19" s="12" t="s">
        <v>73</v>
      </c>
      <c r="C19" s="10">
        <v>30267</v>
      </c>
      <c r="D19" s="10">
        <v>2178</v>
      </c>
      <c r="E19" s="10">
        <v>28</v>
      </c>
      <c r="F19" s="11">
        <v>213484.13949625002</v>
      </c>
    </row>
    <row r="20" spans="1:6" ht="16.5" customHeight="1" x14ac:dyDescent="0.25">
      <c r="A20" s="8">
        <v>18</v>
      </c>
      <c r="B20" s="12" t="s">
        <v>32</v>
      </c>
      <c r="C20" s="10">
        <v>1104</v>
      </c>
      <c r="D20" s="10">
        <v>33</v>
      </c>
      <c r="E20" s="10">
        <v>0</v>
      </c>
      <c r="F20" s="11">
        <v>21431.213712839999</v>
      </c>
    </row>
    <row r="21" spans="1:6" ht="16.5" customHeight="1" x14ac:dyDescent="0.25">
      <c r="A21" s="8">
        <v>19</v>
      </c>
      <c r="B21" s="12" t="s">
        <v>33</v>
      </c>
      <c r="C21" s="10">
        <v>169727</v>
      </c>
      <c r="D21" s="10">
        <v>4409</v>
      </c>
      <c r="E21" s="10">
        <v>130</v>
      </c>
      <c r="F21" s="11">
        <v>1190628.7031505399</v>
      </c>
    </row>
    <row r="22" spans="1:6" ht="16.5" customHeight="1" x14ac:dyDescent="0.25">
      <c r="A22" s="8">
        <v>20</v>
      </c>
      <c r="B22" s="12" t="s">
        <v>34</v>
      </c>
      <c r="C22" s="10">
        <v>512861</v>
      </c>
      <c r="D22" s="10">
        <v>12647</v>
      </c>
      <c r="E22" s="10">
        <v>3168</v>
      </c>
      <c r="F22" s="11">
        <v>2604553.9001758597</v>
      </c>
    </row>
    <row r="23" spans="1:6" ht="16.5" customHeight="1" x14ac:dyDescent="0.25">
      <c r="A23" s="8">
        <v>21</v>
      </c>
      <c r="B23" s="9" t="s">
        <v>35</v>
      </c>
      <c r="C23" s="10">
        <v>491993</v>
      </c>
      <c r="D23" s="10">
        <v>734</v>
      </c>
      <c r="E23" s="10">
        <v>42</v>
      </c>
      <c r="F23" s="11">
        <v>272315.72838088003</v>
      </c>
    </row>
    <row r="24" spans="1:6" ht="16.5" customHeight="1" x14ac:dyDescent="0.25">
      <c r="A24" s="8">
        <v>22</v>
      </c>
      <c r="B24" s="9" t="s">
        <v>36</v>
      </c>
      <c r="C24" s="10">
        <v>226539</v>
      </c>
      <c r="D24" s="10">
        <v>7705</v>
      </c>
      <c r="E24" s="10">
        <v>45</v>
      </c>
      <c r="F24" s="11">
        <v>931810.48241743003</v>
      </c>
    </row>
    <row r="25" spans="1:6" ht="16.5" customHeight="1" x14ac:dyDescent="0.25">
      <c r="A25" s="8">
        <v>23</v>
      </c>
      <c r="B25" s="9" t="s">
        <v>74</v>
      </c>
      <c r="C25" s="10">
        <v>382618</v>
      </c>
      <c r="D25" s="10">
        <v>11080</v>
      </c>
      <c r="E25" s="10">
        <v>325</v>
      </c>
      <c r="F25" s="11">
        <v>1412209.2430486199</v>
      </c>
    </row>
    <row r="26" spans="1:6" ht="16.5" customHeight="1" x14ac:dyDescent="0.25">
      <c r="A26" s="8">
        <v>24</v>
      </c>
      <c r="B26" s="9" t="s">
        <v>75</v>
      </c>
      <c r="C26" s="10">
        <v>226631</v>
      </c>
      <c r="D26" s="10">
        <v>7367</v>
      </c>
      <c r="E26" s="10">
        <v>270</v>
      </c>
      <c r="F26" s="11">
        <v>1871188.1899004299</v>
      </c>
    </row>
    <row r="27" spans="1:6" ht="16.5" customHeight="1" x14ac:dyDescent="0.25">
      <c r="A27" s="8">
        <v>25</v>
      </c>
      <c r="B27" s="9" t="s">
        <v>76</v>
      </c>
      <c r="C27" s="10">
        <v>25892</v>
      </c>
      <c r="D27" s="10">
        <v>459</v>
      </c>
      <c r="E27" s="10">
        <v>9</v>
      </c>
      <c r="F27" s="11">
        <v>39006.597429650006</v>
      </c>
    </row>
    <row r="28" spans="1:6" ht="16.5" customHeight="1" x14ac:dyDescent="0.25">
      <c r="A28" s="13">
        <v>26</v>
      </c>
      <c r="B28" s="14" t="s">
        <v>77</v>
      </c>
      <c r="C28" s="15">
        <v>392102</v>
      </c>
      <c r="D28" s="15">
        <v>8962</v>
      </c>
      <c r="E28" s="15">
        <v>242</v>
      </c>
      <c r="F28" s="16">
        <v>1447786.0263873702</v>
      </c>
    </row>
    <row r="29" spans="1:6" ht="16.5" customHeight="1" x14ac:dyDescent="0.25">
      <c r="A29" s="8">
        <v>27</v>
      </c>
      <c r="B29" s="9" t="s">
        <v>78</v>
      </c>
      <c r="C29" s="10">
        <v>8838</v>
      </c>
      <c r="D29" s="10">
        <v>341</v>
      </c>
      <c r="E29" s="10">
        <v>10</v>
      </c>
      <c r="F29" s="11">
        <v>25122.138498009997</v>
      </c>
    </row>
    <row r="30" spans="1:6" ht="16.5" customHeight="1" x14ac:dyDescent="0.25">
      <c r="A30" s="8">
        <v>28</v>
      </c>
      <c r="B30" s="9" t="s">
        <v>37</v>
      </c>
      <c r="C30" s="10">
        <v>1207</v>
      </c>
      <c r="D30" s="10">
        <v>76</v>
      </c>
      <c r="E30" s="10">
        <v>7</v>
      </c>
      <c r="F30" s="11">
        <v>50565.888437399997</v>
      </c>
    </row>
    <row r="31" spans="1:6" ht="16.5" customHeight="1" x14ac:dyDescent="0.25">
      <c r="A31" s="8">
        <v>29</v>
      </c>
      <c r="B31" s="9" t="s">
        <v>38</v>
      </c>
      <c r="C31" s="10">
        <v>12283</v>
      </c>
      <c r="D31" s="10">
        <v>316</v>
      </c>
      <c r="E31" s="10">
        <v>39</v>
      </c>
      <c r="F31" s="11">
        <v>64096.087860899999</v>
      </c>
    </row>
    <row r="32" spans="1:6" ht="16.5" customHeight="1" x14ac:dyDescent="0.25">
      <c r="A32" s="13">
        <v>30</v>
      </c>
      <c r="B32" s="17" t="s">
        <v>39</v>
      </c>
      <c r="C32" s="15">
        <v>8295</v>
      </c>
      <c r="D32" s="15">
        <v>424</v>
      </c>
      <c r="E32" s="15">
        <v>26</v>
      </c>
      <c r="F32" s="16">
        <v>106552.23558276999</v>
      </c>
    </row>
    <row r="33" spans="1:6" ht="16.5" customHeight="1" x14ac:dyDescent="0.25">
      <c r="A33" s="8">
        <v>31</v>
      </c>
      <c r="B33" s="24" t="s">
        <v>91</v>
      </c>
      <c r="C33" s="10">
        <v>90013</v>
      </c>
      <c r="D33" s="31">
        <v>10</v>
      </c>
      <c r="E33" s="31">
        <v>0</v>
      </c>
      <c r="F33" s="32">
        <v>19497.742059299999</v>
      </c>
    </row>
    <row r="34" spans="1:6" ht="16.5" customHeight="1" thickBot="1" x14ac:dyDescent="0.3">
      <c r="A34" s="18">
        <v>32</v>
      </c>
      <c r="B34" s="25" t="s">
        <v>93</v>
      </c>
      <c r="C34" s="33">
        <v>18851</v>
      </c>
      <c r="D34" s="34">
        <v>102</v>
      </c>
      <c r="E34" s="34">
        <v>0</v>
      </c>
      <c r="F34" s="35">
        <v>19955.93190734</v>
      </c>
    </row>
    <row r="35" spans="1:6" ht="21.75" customHeight="1" thickBot="1" x14ac:dyDescent="0.3">
      <c r="A35" s="38" t="s">
        <v>4</v>
      </c>
      <c r="B35" s="39"/>
      <c r="C35" s="2">
        <f>SUM(C3:C34)</f>
        <v>23725483</v>
      </c>
      <c r="D35" s="2">
        <f>SUM(D3:D34)</f>
        <v>438909</v>
      </c>
      <c r="E35" s="2">
        <f>SUM(E3:E34)</f>
        <v>12298</v>
      </c>
      <c r="F35" s="3">
        <f>SUM(F3:F34)</f>
        <v>49129808.528904691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H12" sqref="H1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13</v>
      </c>
      <c r="C1" s="44" t="s">
        <v>14</v>
      </c>
      <c r="D1" s="44" t="s">
        <v>15</v>
      </c>
      <c r="E1" s="44" t="s">
        <v>16</v>
      </c>
      <c r="F1" s="36" t="s">
        <v>95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1">
        <v>1</v>
      </c>
      <c r="B3" s="5" t="s">
        <v>63</v>
      </c>
      <c r="C3" s="6">
        <v>2694915</v>
      </c>
      <c r="D3" s="6">
        <v>38666</v>
      </c>
      <c r="E3" s="6">
        <v>647</v>
      </c>
      <c r="F3" s="7">
        <v>3326615.4356553699</v>
      </c>
    </row>
    <row r="4" spans="1:6" ht="16.5" customHeight="1" x14ac:dyDescent="0.25">
      <c r="A4" s="28">
        <v>2</v>
      </c>
      <c r="B4" s="9" t="s">
        <v>64</v>
      </c>
      <c r="C4" s="10">
        <v>1439875</v>
      </c>
      <c r="D4" s="10">
        <v>34303</v>
      </c>
      <c r="E4" s="10">
        <v>460</v>
      </c>
      <c r="F4" s="11">
        <v>3175737.50661609</v>
      </c>
    </row>
    <row r="5" spans="1:6" ht="16.5" customHeight="1" x14ac:dyDescent="0.25">
      <c r="A5" s="22">
        <v>3</v>
      </c>
      <c r="B5" s="9" t="s">
        <v>48</v>
      </c>
      <c r="C5" s="10">
        <v>3191436</v>
      </c>
      <c r="D5" s="10">
        <v>43762</v>
      </c>
      <c r="E5" s="10">
        <v>1843</v>
      </c>
      <c r="F5" s="11">
        <v>2698440.5249274699</v>
      </c>
    </row>
    <row r="6" spans="1:6" ht="16.5" customHeight="1" x14ac:dyDescent="0.25">
      <c r="A6" s="30">
        <v>4</v>
      </c>
      <c r="B6" s="9" t="s">
        <v>49</v>
      </c>
      <c r="C6" s="10">
        <v>888608</v>
      </c>
      <c r="D6" s="10">
        <v>23491</v>
      </c>
      <c r="E6" s="10">
        <v>228</v>
      </c>
      <c r="F6" s="11">
        <v>2361552.7914017504</v>
      </c>
    </row>
    <row r="7" spans="1:6" ht="16.5" customHeight="1" x14ac:dyDescent="0.25">
      <c r="A7" s="30">
        <v>5</v>
      </c>
      <c r="B7" s="9" t="s">
        <v>89</v>
      </c>
      <c r="C7" s="10">
        <v>4518229</v>
      </c>
      <c r="D7" s="10">
        <v>56801</v>
      </c>
      <c r="E7" s="10">
        <v>1330</v>
      </c>
      <c r="F7" s="11">
        <v>3726847.5989983301</v>
      </c>
    </row>
    <row r="8" spans="1:6" ht="16.5" customHeight="1" x14ac:dyDescent="0.25">
      <c r="A8" s="30">
        <v>6</v>
      </c>
      <c r="B8" s="9" t="s">
        <v>82</v>
      </c>
      <c r="C8" s="10">
        <v>204400</v>
      </c>
      <c r="D8" s="10">
        <v>10978</v>
      </c>
      <c r="E8" s="10">
        <v>204</v>
      </c>
      <c r="F8" s="11">
        <v>691853.65058719995</v>
      </c>
    </row>
    <row r="9" spans="1:6" ht="16.5" customHeight="1" x14ac:dyDescent="0.25">
      <c r="A9" s="30">
        <v>7</v>
      </c>
      <c r="B9" s="12" t="s">
        <v>51</v>
      </c>
      <c r="C9" s="10">
        <v>420245</v>
      </c>
      <c r="D9" s="10">
        <v>17572</v>
      </c>
      <c r="E9" s="10">
        <v>250</v>
      </c>
      <c r="F9" s="11">
        <v>1560058.5143898202</v>
      </c>
    </row>
    <row r="10" spans="1:6" ht="16.5" customHeight="1" x14ac:dyDescent="0.25">
      <c r="A10" s="28">
        <v>8</v>
      </c>
      <c r="B10" s="12" t="s">
        <v>52</v>
      </c>
      <c r="C10" s="10">
        <v>522983</v>
      </c>
      <c r="D10" s="10">
        <v>15832</v>
      </c>
      <c r="E10" s="10">
        <v>480</v>
      </c>
      <c r="F10" s="11">
        <v>1593525.8047019697</v>
      </c>
    </row>
    <row r="11" spans="1:6" ht="16.5" customHeight="1" x14ac:dyDescent="0.25">
      <c r="A11" s="22">
        <v>9</v>
      </c>
      <c r="B11" s="12" t="s">
        <v>27</v>
      </c>
      <c r="C11" s="10">
        <v>991924</v>
      </c>
      <c r="D11" s="10">
        <v>31636</v>
      </c>
      <c r="E11" s="10">
        <v>797</v>
      </c>
      <c r="F11" s="11">
        <v>2587141.2759404499</v>
      </c>
    </row>
    <row r="12" spans="1:6" ht="16.5" customHeight="1" x14ac:dyDescent="0.25">
      <c r="A12" s="30">
        <v>10</v>
      </c>
      <c r="B12" s="12" t="s">
        <v>83</v>
      </c>
      <c r="C12" s="10">
        <v>1052495</v>
      </c>
      <c r="D12" s="10">
        <v>16466</v>
      </c>
      <c r="E12" s="10">
        <v>257</v>
      </c>
      <c r="F12" s="11">
        <v>1568902.6836436898</v>
      </c>
    </row>
    <row r="13" spans="1:6" ht="16.5" customHeight="1" x14ac:dyDescent="0.25">
      <c r="A13" s="28">
        <v>11</v>
      </c>
      <c r="B13" s="12" t="s">
        <v>90</v>
      </c>
      <c r="C13" s="10">
        <v>1282875</v>
      </c>
      <c r="D13" s="10">
        <v>23486</v>
      </c>
      <c r="E13" s="10">
        <v>430</v>
      </c>
      <c r="F13" s="11">
        <v>2170961.18629051</v>
      </c>
    </row>
    <row r="14" spans="1:6" ht="16.5" customHeight="1" x14ac:dyDescent="0.25">
      <c r="A14" s="22">
        <v>12</v>
      </c>
      <c r="B14" s="12" t="s">
        <v>72</v>
      </c>
      <c r="C14" s="10">
        <v>59392</v>
      </c>
      <c r="D14" s="10">
        <v>572</v>
      </c>
      <c r="E14" s="10">
        <v>6</v>
      </c>
      <c r="F14" s="11">
        <v>128100.22863457001</v>
      </c>
    </row>
    <row r="15" spans="1:6" ht="16.5" customHeight="1" x14ac:dyDescent="0.25">
      <c r="A15" s="30">
        <v>13</v>
      </c>
      <c r="B15" s="12" t="s">
        <v>53</v>
      </c>
      <c r="C15" s="10">
        <v>236229</v>
      </c>
      <c r="D15" s="10">
        <v>12091</v>
      </c>
      <c r="E15" s="10">
        <v>158</v>
      </c>
      <c r="F15" s="11">
        <v>1982587.2497545304</v>
      </c>
    </row>
    <row r="16" spans="1:6" ht="16.5" customHeight="1" x14ac:dyDescent="0.25">
      <c r="A16" s="28">
        <v>14</v>
      </c>
      <c r="B16" s="12" t="s">
        <v>54</v>
      </c>
      <c r="C16" s="10">
        <v>937734</v>
      </c>
      <c r="D16" s="10">
        <v>12224</v>
      </c>
      <c r="E16" s="10">
        <v>265</v>
      </c>
      <c r="F16" s="11">
        <v>7416182.8507372802</v>
      </c>
    </row>
    <row r="17" spans="1:6" ht="16.5" customHeight="1" x14ac:dyDescent="0.25">
      <c r="A17" s="28">
        <v>15</v>
      </c>
      <c r="B17" s="12" t="s">
        <v>55</v>
      </c>
      <c r="C17" s="10">
        <v>2631279</v>
      </c>
      <c r="D17" s="10">
        <v>43623</v>
      </c>
      <c r="E17" s="10">
        <v>593</v>
      </c>
      <c r="F17" s="11">
        <v>3787431.9183303304</v>
      </c>
    </row>
    <row r="18" spans="1:6" ht="16.5" customHeight="1" x14ac:dyDescent="0.25">
      <c r="A18" s="22">
        <v>16</v>
      </c>
      <c r="B18" s="12" t="s">
        <v>65</v>
      </c>
      <c r="C18" s="10">
        <v>53643</v>
      </c>
      <c r="D18" s="10">
        <v>563</v>
      </c>
      <c r="E18" s="10">
        <v>9</v>
      </c>
      <c r="F18" s="11">
        <v>63665.059849739999</v>
      </c>
    </row>
    <row r="19" spans="1:6" ht="16.5" customHeight="1" x14ac:dyDescent="0.25">
      <c r="A19" s="28">
        <v>17</v>
      </c>
      <c r="B19" s="12" t="s">
        <v>85</v>
      </c>
      <c r="C19" s="10">
        <v>30267</v>
      </c>
      <c r="D19" s="10">
        <v>2178</v>
      </c>
      <c r="E19" s="10">
        <v>28</v>
      </c>
      <c r="F19" s="11">
        <v>213484.13949625002</v>
      </c>
    </row>
    <row r="20" spans="1:6" ht="16.5" customHeight="1" x14ac:dyDescent="0.25">
      <c r="A20" s="22">
        <v>18</v>
      </c>
      <c r="B20" s="12" t="s">
        <v>66</v>
      </c>
      <c r="C20" s="10">
        <v>1104</v>
      </c>
      <c r="D20" s="10">
        <v>33</v>
      </c>
      <c r="E20" s="10">
        <v>0</v>
      </c>
      <c r="F20" s="11">
        <v>21431.213712839999</v>
      </c>
    </row>
    <row r="21" spans="1:6" ht="16.5" customHeight="1" x14ac:dyDescent="0.25">
      <c r="A21" s="30">
        <v>19</v>
      </c>
      <c r="B21" s="12" t="s">
        <v>58</v>
      </c>
      <c r="C21" s="10">
        <v>169727</v>
      </c>
      <c r="D21" s="10">
        <v>4409</v>
      </c>
      <c r="E21" s="10">
        <v>130</v>
      </c>
      <c r="F21" s="11">
        <v>1190628.7031505399</v>
      </c>
    </row>
    <row r="22" spans="1:6" ht="16.5" customHeight="1" x14ac:dyDescent="0.25">
      <c r="A22" s="30">
        <v>20</v>
      </c>
      <c r="B22" s="12" t="s">
        <v>59</v>
      </c>
      <c r="C22" s="10">
        <v>512861</v>
      </c>
      <c r="D22" s="10">
        <v>12647</v>
      </c>
      <c r="E22" s="10">
        <v>3168</v>
      </c>
      <c r="F22" s="11">
        <v>2604553.9001758597</v>
      </c>
    </row>
    <row r="23" spans="1:6" ht="16.5" customHeight="1" x14ac:dyDescent="0.25">
      <c r="A23" s="30">
        <v>21</v>
      </c>
      <c r="B23" s="9" t="s">
        <v>60</v>
      </c>
      <c r="C23" s="10">
        <v>491993</v>
      </c>
      <c r="D23" s="10">
        <v>734</v>
      </c>
      <c r="E23" s="10">
        <v>42</v>
      </c>
      <c r="F23" s="11">
        <v>272315.72838088003</v>
      </c>
    </row>
    <row r="24" spans="1:6" ht="16.5" customHeight="1" x14ac:dyDescent="0.25">
      <c r="A24" s="28">
        <v>22</v>
      </c>
      <c r="B24" s="9" t="s">
        <v>86</v>
      </c>
      <c r="C24" s="10">
        <v>226539</v>
      </c>
      <c r="D24" s="10">
        <v>7705</v>
      </c>
      <c r="E24" s="10">
        <v>45</v>
      </c>
      <c r="F24" s="11">
        <v>931810.48241743003</v>
      </c>
    </row>
    <row r="25" spans="1:6" ht="16.5" customHeight="1" x14ac:dyDescent="0.25">
      <c r="A25" s="28">
        <v>23</v>
      </c>
      <c r="B25" s="9" t="s">
        <v>74</v>
      </c>
      <c r="C25" s="10">
        <v>382618</v>
      </c>
      <c r="D25" s="10">
        <v>11080</v>
      </c>
      <c r="E25" s="10">
        <v>325</v>
      </c>
      <c r="F25" s="11">
        <v>1412209.2430486199</v>
      </c>
    </row>
    <row r="26" spans="1:6" ht="16.5" customHeight="1" x14ac:dyDescent="0.25">
      <c r="A26" s="22">
        <v>24</v>
      </c>
      <c r="B26" s="9" t="s">
        <v>75</v>
      </c>
      <c r="C26" s="10">
        <v>226631</v>
      </c>
      <c r="D26" s="10">
        <v>7367</v>
      </c>
      <c r="E26" s="10">
        <v>270</v>
      </c>
      <c r="F26" s="11">
        <v>1871188.1899004299</v>
      </c>
    </row>
    <row r="27" spans="1:6" ht="16.5" customHeight="1" x14ac:dyDescent="0.25">
      <c r="A27" s="30">
        <v>25</v>
      </c>
      <c r="B27" s="9" t="s">
        <v>76</v>
      </c>
      <c r="C27" s="10">
        <v>25892</v>
      </c>
      <c r="D27" s="10">
        <v>459</v>
      </c>
      <c r="E27" s="10">
        <v>9</v>
      </c>
      <c r="F27" s="11">
        <v>39006.597429650006</v>
      </c>
    </row>
    <row r="28" spans="1:6" ht="16.5" customHeight="1" x14ac:dyDescent="0.25">
      <c r="A28" s="30">
        <v>26</v>
      </c>
      <c r="B28" s="14" t="s">
        <v>87</v>
      </c>
      <c r="C28" s="15">
        <v>392102</v>
      </c>
      <c r="D28" s="15">
        <v>8962</v>
      </c>
      <c r="E28" s="15">
        <v>242</v>
      </c>
      <c r="F28" s="16">
        <v>1447786.0263873702</v>
      </c>
    </row>
    <row r="29" spans="1:6" ht="16.5" customHeight="1" x14ac:dyDescent="0.25">
      <c r="A29" s="30">
        <v>27</v>
      </c>
      <c r="B29" s="9" t="s">
        <v>88</v>
      </c>
      <c r="C29" s="10">
        <v>8838</v>
      </c>
      <c r="D29" s="10">
        <v>341</v>
      </c>
      <c r="E29" s="10">
        <v>10</v>
      </c>
      <c r="F29" s="11">
        <v>25122.138498009997</v>
      </c>
    </row>
    <row r="30" spans="1:6" ht="16.5" customHeight="1" x14ac:dyDescent="0.25">
      <c r="A30" s="30">
        <v>28</v>
      </c>
      <c r="B30" s="9" t="s">
        <v>67</v>
      </c>
      <c r="C30" s="10">
        <v>1207</v>
      </c>
      <c r="D30" s="10">
        <v>76</v>
      </c>
      <c r="E30" s="10">
        <v>7</v>
      </c>
      <c r="F30" s="11">
        <v>50565.888437399997</v>
      </c>
    </row>
    <row r="31" spans="1:6" ht="16.5" customHeight="1" x14ac:dyDescent="0.25">
      <c r="A31" s="30">
        <v>29</v>
      </c>
      <c r="B31" s="9" t="s">
        <v>62</v>
      </c>
      <c r="C31" s="10">
        <v>12283</v>
      </c>
      <c r="D31" s="10">
        <v>316</v>
      </c>
      <c r="E31" s="10">
        <v>39</v>
      </c>
      <c r="F31" s="11">
        <v>64096.087860899999</v>
      </c>
    </row>
    <row r="32" spans="1:6" ht="16.5" customHeight="1" x14ac:dyDescent="0.25">
      <c r="A32" s="30">
        <v>30</v>
      </c>
      <c r="B32" s="17" t="s">
        <v>39</v>
      </c>
      <c r="C32" s="15">
        <v>8295</v>
      </c>
      <c r="D32" s="15">
        <v>424</v>
      </c>
      <c r="E32" s="15">
        <v>26</v>
      </c>
      <c r="F32" s="16">
        <v>106552.23558276999</v>
      </c>
    </row>
    <row r="33" spans="1:6" ht="16.5" customHeight="1" x14ac:dyDescent="0.25">
      <c r="A33" s="28">
        <v>31</v>
      </c>
      <c r="B33" s="17" t="s">
        <v>92</v>
      </c>
      <c r="C33" s="10">
        <v>90013</v>
      </c>
      <c r="D33" s="31">
        <v>10</v>
      </c>
      <c r="E33" s="31">
        <v>0</v>
      </c>
      <c r="F33" s="32">
        <v>19497.742059299999</v>
      </c>
    </row>
    <row r="34" spans="1:6" ht="16.5" customHeight="1" thickBot="1" x14ac:dyDescent="0.3">
      <c r="A34" s="27">
        <v>32</v>
      </c>
      <c r="B34" s="14" t="s">
        <v>93</v>
      </c>
      <c r="C34" s="33">
        <v>18851</v>
      </c>
      <c r="D34" s="34">
        <v>102</v>
      </c>
      <c r="E34" s="34">
        <v>0</v>
      </c>
      <c r="F34" s="35">
        <v>19955.93190734</v>
      </c>
    </row>
    <row r="35" spans="1:6" ht="21.75" customHeight="1" thickBot="1" x14ac:dyDescent="0.3">
      <c r="A35" s="38" t="s">
        <v>17</v>
      </c>
      <c r="B35" s="39"/>
      <c r="C35" s="2">
        <f>SUM(C3:C34)</f>
        <v>23725483</v>
      </c>
      <c r="D35" s="2">
        <f>SUM(D3:D34)</f>
        <v>438909</v>
      </c>
      <c r="E35" s="2">
        <f>SUM(E3:E34)</f>
        <v>12298</v>
      </c>
      <c r="F35" s="3">
        <f>SUM(F3:F34)</f>
        <v>49129808.528904691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G1" sqref="G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9</v>
      </c>
      <c r="C1" s="44" t="s">
        <v>20</v>
      </c>
      <c r="D1" s="44" t="s">
        <v>10</v>
      </c>
      <c r="E1" s="44" t="s">
        <v>11</v>
      </c>
      <c r="F1" s="36" t="s">
        <v>96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1">
        <v>1</v>
      </c>
      <c r="B3" s="5" t="s">
        <v>47</v>
      </c>
      <c r="C3" s="6">
        <v>2694915</v>
      </c>
      <c r="D3" s="6">
        <v>38666</v>
      </c>
      <c r="E3" s="6">
        <v>647</v>
      </c>
      <c r="F3" s="7">
        <v>3326615.4356553699</v>
      </c>
    </row>
    <row r="4" spans="1:6" ht="16.5" customHeight="1" x14ac:dyDescent="0.25">
      <c r="A4" s="30">
        <v>2</v>
      </c>
      <c r="B4" s="9" t="s">
        <v>81</v>
      </c>
      <c r="C4" s="10">
        <v>1439875</v>
      </c>
      <c r="D4" s="10">
        <v>34303</v>
      </c>
      <c r="E4" s="10">
        <v>460</v>
      </c>
      <c r="F4" s="11">
        <v>3175737.50661609</v>
      </c>
    </row>
    <row r="5" spans="1:6" ht="16.5" customHeight="1" x14ac:dyDescent="0.25">
      <c r="A5" s="30">
        <v>3</v>
      </c>
      <c r="B5" s="9" t="s">
        <v>48</v>
      </c>
      <c r="C5" s="10">
        <v>3191436</v>
      </c>
      <c r="D5" s="10">
        <v>43762</v>
      </c>
      <c r="E5" s="10">
        <v>1843</v>
      </c>
      <c r="F5" s="11">
        <v>2698440.5249274699</v>
      </c>
    </row>
    <row r="6" spans="1:6" ht="16.5" customHeight="1" x14ac:dyDescent="0.25">
      <c r="A6" s="30">
        <v>4</v>
      </c>
      <c r="B6" s="9" t="s">
        <v>49</v>
      </c>
      <c r="C6" s="10">
        <v>888608</v>
      </c>
      <c r="D6" s="10">
        <v>23491</v>
      </c>
      <c r="E6" s="10">
        <v>228</v>
      </c>
      <c r="F6" s="11">
        <v>2361552.7914017504</v>
      </c>
    </row>
    <row r="7" spans="1:6" ht="16.5" customHeight="1" x14ac:dyDescent="0.25">
      <c r="A7" s="30">
        <v>5</v>
      </c>
      <c r="B7" s="9" t="s">
        <v>50</v>
      </c>
      <c r="C7" s="10">
        <v>4518229</v>
      </c>
      <c r="D7" s="10">
        <v>56801</v>
      </c>
      <c r="E7" s="10">
        <v>1330</v>
      </c>
      <c r="F7" s="11">
        <v>3726847.5989983301</v>
      </c>
    </row>
    <row r="8" spans="1:6" ht="16.5" customHeight="1" x14ac:dyDescent="0.25">
      <c r="A8" s="30">
        <v>6</v>
      </c>
      <c r="B8" s="9" t="s">
        <v>82</v>
      </c>
      <c r="C8" s="10">
        <v>204400</v>
      </c>
      <c r="D8" s="10">
        <v>10978</v>
      </c>
      <c r="E8" s="10">
        <v>204</v>
      </c>
      <c r="F8" s="11">
        <v>691853.65058719995</v>
      </c>
    </row>
    <row r="9" spans="1:6" ht="16.5" customHeight="1" x14ac:dyDescent="0.25">
      <c r="A9" s="30">
        <v>7</v>
      </c>
      <c r="B9" s="12" t="s">
        <v>51</v>
      </c>
      <c r="C9" s="10">
        <v>420245</v>
      </c>
      <c r="D9" s="10">
        <v>17572</v>
      </c>
      <c r="E9" s="10">
        <v>250</v>
      </c>
      <c r="F9" s="11">
        <v>1560058.5143898202</v>
      </c>
    </row>
    <row r="10" spans="1:6" ht="16.5" customHeight="1" x14ac:dyDescent="0.25">
      <c r="A10" s="30">
        <v>8</v>
      </c>
      <c r="B10" s="12" t="s">
        <v>52</v>
      </c>
      <c r="C10" s="10">
        <v>522983</v>
      </c>
      <c r="D10" s="10">
        <v>15832</v>
      </c>
      <c r="E10" s="10">
        <v>480</v>
      </c>
      <c r="F10" s="11">
        <v>1593525.8047019697</v>
      </c>
    </row>
    <row r="11" spans="1:6" ht="16.5" customHeight="1" x14ac:dyDescent="0.25">
      <c r="A11" s="30">
        <v>9</v>
      </c>
      <c r="B11" s="12" t="s">
        <v>27</v>
      </c>
      <c r="C11" s="10">
        <v>991924</v>
      </c>
      <c r="D11" s="10">
        <v>31636</v>
      </c>
      <c r="E11" s="10">
        <v>797</v>
      </c>
      <c r="F11" s="11">
        <v>2587141.2759404499</v>
      </c>
    </row>
    <row r="12" spans="1:6" ht="16.5" customHeight="1" x14ac:dyDescent="0.25">
      <c r="A12" s="30">
        <v>10</v>
      </c>
      <c r="B12" s="12" t="s">
        <v>83</v>
      </c>
      <c r="C12" s="10">
        <v>1052495</v>
      </c>
      <c r="D12" s="10">
        <v>16466</v>
      </c>
      <c r="E12" s="10">
        <v>257</v>
      </c>
      <c r="F12" s="11">
        <v>1568902.6836436898</v>
      </c>
    </row>
    <row r="13" spans="1:6" ht="16.5" customHeight="1" x14ac:dyDescent="0.25">
      <c r="A13" s="30">
        <v>11</v>
      </c>
      <c r="B13" s="12" t="s">
        <v>84</v>
      </c>
      <c r="C13" s="10">
        <v>1282875</v>
      </c>
      <c r="D13" s="10">
        <v>23486</v>
      </c>
      <c r="E13" s="10">
        <v>430</v>
      </c>
      <c r="F13" s="11">
        <v>2170961.18629051</v>
      </c>
    </row>
    <row r="14" spans="1:6" ht="16.5" customHeight="1" x14ac:dyDescent="0.25">
      <c r="A14" s="30">
        <v>12</v>
      </c>
      <c r="B14" s="12" t="s">
        <v>72</v>
      </c>
      <c r="C14" s="10">
        <v>59392</v>
      </c>
      <c r="D14" s="10">
        <v>572</v>
      </c>
      <c r="E14" s="10">
        <v>6</v>
      </c>
      <c r="F14" s="11">
        <v>128100.22863457001</v>
      </c>
    </row>
    <row r="15" spans="1:6" ht="16.5" customHeight="1" x14ac:dyDescent="0.25">
      <c r="A15" s="30">
        <v>13</v>
      </c>
      <c r="B15" s="12" t="s">
        <v>53</v>
      </c>
      <c r="C15" s="10">
        <v>236229</v>
      </c>
      <c r="D15" s="10">
        <v>12091</v>
      </c>
      <c r="E15" s="10">
        <v>158</v>
      </c>
      <c r="F15" s="11">
        <v>1982587.2497545304</v>
      </c>
    </row>
    <row r="16" spans="1:6" ht="16.5" customHeight="1" x14ac:dyDescent="0.25">
      <c r="A16" s="30">
        <v>14</v>
      </c>
      <c r="B16" s="12" t="s">
        <v>54</v>
      </c>
      <c r="C16" s="10">
        <v>937734</v>
      </c>
      <c r="D16" s="10">
        <v>12224</v>
      </c>
      <c r="E16" s="10">
        <v>265</v>
      </c>
      <c r="F16" s="11">
        <v>7416182.8507372802</v>
      </c>
    </row>
    <row r="17" spans="1:6" ht="16.5" customHeight="1" x14ac:dyDescent="0.25">
      <c r="A17" s="30">
        <v>15</v>
      </c>
      <c r="B17" s="12" t="s">
        <v>55</v>
      </c>
      <c r="C17" s="10">
        <v>2631279</v>
      </c>
      <c r="D17" s="10">
        <v>43623</v>
      </c>
      <c r="E17" s="10">
        <v>593</v>
      </c>
      <c r="F17" s="11">
        <v>3787431.9183303304</v>
      </c>
    </row>
    <row r="18" spans="1:6" ht="16.5" customHeight="1" x14ac:dyDescent="0.25">
      <c r="A18" s="30">
        <v>16</v>
      </c>
      <c r="B18" s="12" t="s">
        <v>56</v>
      </c>
      <c r="C18" s="10">
        <v>53643</v>
      </c>
      <c r="D18" s="10">
        <v>563</v>
      </c>
      <c r="E18" s="10">
        <v>9</v>
      </c>
      <c r="F18" s="11">
        <v>63665.059849739999</v>
      </c>
    </row>
    <row r="19" spans="1:6" ht="16.5" customHeight="1" x14ac:dyDescent="0.25">
      <c r="A19" s="30">
        <v>17</v>
      </c>
      <c r="B19" s="12" t="s">
        <v>85</v>
      </c>
      <c r="C19" s="10">
        <v>30267</v>
      </c>
      <c r="D19" s="10">
        <v>2178</v>
      </c>
      <c r="E19" s="10">
        <v>28</v>
      </c>
      <c r="F19" s="11">
        <v>213484.13949625002</v>
      </c>
    </row>
    <row r="20" spans="1:6" ht="16.5" customHeight="1" x14ac:dyDescent="0.25">
      <c r="A20" s="30">
        <v>18</v>
      </c>
      <c r="B20" s="12" t="s">
        <v>57</v>
      </c>
      <c r="C20" s="10">
        <v>1104</v>
      </c>
      <c r="D20" s="10">
        <v>33</v>
      </c>
      <c r="E20" s="10">
        <v>0</v>
      </c>
      <c r="F20" s="11">
        <v>21431.213712839999</v>
      </c>
    </row>
    <row r="21" spans="1:6" ht="16.5" customHeight="1" x14ac:dyDescent="0.25">
      <c r="A21" s="30">
        <v>19</v>
      </c>
      <c r="B21" s="12" t="s">
        <v>58</v>
      </c>
      <c r="C21" s="10">
        <v>169727</v>
      </c>
      <c r="D21" s="10">
        <v>4409</v>
      </c>
      <c r="E21" s="10">
        <v>130</v>
      </c>
      <c r="F21" s="11">
        <v>1190628.7031505399</v>
      </c>
    </row>
    <row r="22" spans="1:6" ht="16.5" customHeight="1" x14ac:dyDescent="0.25">
      <c r="A22" s="30">
        <v>20</v>
      </c>
      <c r="B22" s="12" t="s">
        <v>59</v>
      </c>
      <c r="C22" s="10">
        <v>512861</v>
      </c>
      <c r="D22" s="10">
        <v>12647</v>
      </c>
      <c r="E22" s="10">
        <v>3168</v>
      </c>
      <c r="F22" s="11">
        <v>2604553.9001758597</v>
      </c>
    </row>
    <row r="23" spans="1:6" ht="16.5" customHeight="1" x14ac:dyDescent="0.25">
      <c r="A23" s="30">
        <v>21</v>
      </c>
      <c r="B23" s="9" t="s">
        <v>60</v>
      </c>
      <c r="C23" s="10">
        <v>491993</v>
      </c>
      <c r="D23" s="10">
        <v>734</v>
      </c>
      <c r="E23" s="10">
        <v>42</v>
      </c>
      <c r="F23" s="11">
        <v>272315.72838088003</v>
      </c>
    </row>
    <row r="24" spans="1:6" ht="16.5" customHeight="1" x14ac:dyDescent="0.25">
      <c r="A24" s="30">
        <v>22</v>
      </c>
      <c r="B24" s="9" t="s">
        <v>86</v>
      </c>
      <c r="C24" s="10">
        <v>226539</v>
      </c>
      <c r="D24" s="10">
        <v>7705</v>
      </c>
      <c r="E24" s="10">
        <v>45</v>
      </c>
      <c r="F24" s="11">
        <v>931810.48241743003</v>
      </c>
    </row>
    <row r="25" spans="1:6" ht="16.5" customHeight="1" x14ac:dyDescent="0.25">
      <c r="A25" s="30">
        <v>23</v>
      </c>
      <c r="B25" s="9" t="s">
        <v>74</v>
      </c>
      <c r="C25" s="10">
        <v>382618</v>
      </c>
      <c r="D25" s="10">
        <v>11080</v>
      </c>
      <c r="E25" s="10">
        <v>325</v>
      </c>
      <c r="F25" s="11">
        <v>1412209.2430486199</v>
      </c>
    </row>
    <row r="26" spans="1:6" ht="16.5" customHeight="1" x14ac:dyDescent="0.25">
      <c r="A26" s="30">
        <v>24</v>
      </c>
      <c r="B26" s="9" t="s">
        <v>75</v>
      </c>
      <c r="C26" s="10">
        <v>226631</v>
      </c>
      <c r="D26" s="10">
        <v>7367</v>
      </c>
      <c r="E26" s="10">
        <v>270</v>
      </c>
      <c r="F26" s="11">
        <v>1871188.1899004299</v>
      </c>
    </row>
    <row r="27" spans="1:6" ht="16.5" customHeight="1" x14ac:dyDescent="0.25">
      <c r="A27" s="30">
        <v>25</v>
      </c>
      <c r="B27" s="9" t="s">
        <v>76</v>
      </c>
      <c r="C27" s="10">
        <v>25892</v>
      </c>
      <c r="D27" s="10">
        <v>459</v>
      </c>
      <c r="E27" s="10">
        <v>9</v>
      </c>
      <c r="F27" s="11">
        <v>39006.597429650006</v>
      </c>
    </row>
    <row r="28" spans="1:6" ht="16.5" customHeight="1" x14ac:dyDescent="0.25">
      <c r="A28" s="30">
        <v>26</v>
      </c>
      <c r="B28" s="14" t="s">
        <v>87</v>
      </c>
      <c r="C28" s="15">
        <v>392102</v>
      </c>
      <c r="D28" s="15">
        <v>8962</v>
      </c>
      <c r="E28" s="15">
        <v>242</v>
      </c>
      <c r="F28" s="16">
        <v>1447786.0263873702</v>
      </c>
    </row>
    <row r="29" spans="1:6" ht="16.5" customHeight="1" x14ac:dyDescent="0.25">
      <c r="A29" s="30">
        <v>27</v>
      </c>
      <c r="B29" s="9" t="s">
        <v>88</v>
      </c>
      <c r="C29" s="10">
        <v>8838</v>
      </c>
      <c r="D29" s="10">
        <v>341</v>
      </c>
      <c r="E29" s="10">
        <v>10</v>
      </c>
      <c r="F29" s="11">
        <v>25122.138498009997</v>
      </c>
    </row>
    <row r="30" spans="1:6" ht="16.5" customHeight="1" x14ac:dyDescent="0.25">
      <c r="A30" s="30">
        <v>28</v>
      </c>
      <c r="B30" s="9" t="s">
        <v>61</v>
      </c>
      <c r="C30" s="10">
        <v>1207</v>
      </c>
      <c r="D30" s="10">
        <v>76</v>
      </c>
      <c r="E30" s="10">
        <v>7</v>
      </c>
      <c r="F30" s="11">
        <v>50565.888437399997</v>
      </c>
    </row>
    <row r="31" spans="1:6" ht="16.5" customHeight="1" x14ac:dyDescent="0.25">
      <c r="A31" s="30">
        <v>29</v>
      </c>
      <c r="B31" s="9" t="s">
        <v>62</v>
      </c>
      <c r="C31" s="10">
        <v>12283</v>
      </c>
      <c r="D31" s="10">
        <v>316</v>
      </c>
      <c r="E31" s="10">
        <v>39</v>
      </c>
      <c r="F31" s="11">
        <v>64096.087860899999</v>
      </c>
    </row>
    <row r="32" spans="1:6" ht="16.5" customHeight="1" x14ac:dyDescent="0.25">
      <c r="A32" s="30">
        <v>30</v>
      </c>
      <c r="B32" s="17" t="s">
        <v>39</v>
      </c>
      <c r="C32" s="15">
        <v>8295</v>
      </c>
      <c r="D32" s="15">
        <v>424</v>
      </c>
      <c r="E32" s="15">
        <v>26</v>
      </c>
      <c r="F32" s="16">
        <v>106552.23558276999</v>
      </c>
    </row>
    <row r="33" spans="1:6" ht="16.5" customHeight="1" x14ac:dyDescent="0.25">
      <c r="A33" s="28">
        <v>31</v>
      </c>
      <c r="B33" s="17" t="s">
        <v>92</v>
      </c>
      <c r="C33" s="10">
        <v>90013</v>
      </c>
      <c r="D33" s="31">
        <v>10</v>
      </c>
      <c r="E33" s="31">
        <v>0</v>
      </c>
      <c r="F33" s="32">
        <v>19497.742059299999</v>
      </c>
    </row>
    <row r="34" spans="1:6" ht="16.5" customHeight="1" thickBot="1" x14ac:dyDescent="0.3">
      <c r="A34" s="23">
        <v>32</v>
      </c>
      <c r="B34" s="14" t="s">
        <v>93</v>
      </c>
      <c r="C34" s="33">
        <v>18851</v>
      </c>
      <c r="D34" s="34">
        <v>102</v>
      </c>
      <c r="E34" s="34">
        <v>0</v>
      </c>
      <c r="F34" s="35">
        <v>19955.93190734</v>
      </c>
    </row>
    <row r="35" spans="1:6" ht="21.75" customHeight="1" thickBot="1" x14ac:dyDescent="0.3">
      <c r="A35" s="38" t="s">
        <v>12</v>
      </c>
      <c r="B35" s="39"/>
      <c r="C35" s="2">
        <f>SUM(C3:C34)</f>
        <v>23725483</v>
      </c>
      <c r="D35" s="2">
        <f>SUM(D3:D34)</f>
        <v>438909</v>
      </c>
      <c r="E35" s="2">
        <f>SUM(E3:E34)</f>
        <v>12298</v>
      </c>
      <c r="F35" s="3">
        <f>SUM(F3:F34)</f>
        <v>49129808.528904691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G1" sqref="G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5</v>
      </c>
      <c r="C1" s="44" t="s">
        <v>19</v>
      </c>
      <c r="D1" s="44" t="s">
        <v>6</v>
      </c>
      <c r="E1" s="44" t="s">
        <v>7</v>
      </c>
      <c r="F1" s="46" t="s">
        <v>97</v>
      </c>
    </row>
    <row r="2" spans="1:6" ht="84.75" customHeight="1" thickBot="1" x14ac:dyDescent="0.3">
      <c r="A2" s="41"/>
      <c r="B2" s="43"/>
      <c r="C2" s="45"/>
      <c r="D2" s="45"/>
      <c r="E2" s="45"/>
      <c r="F2" s="47"/>
    </row>
    <row r="3" spans="1:6" ht="16.5" customHeight="1" x14ac:dyDescent="0.25">
      <c r="A3" s="29">
        <v>1</v>
      </c>
      <c r="B3" s="5" t="s">
        <v>40</v>
      </c>
      <c r="C3" s="6">
        <v>2694915</v>
      </c>
      <c r="D3" s="6">
        <v>38666</v>
      </c>
      <c r="E3" s="6">
        <v>647</v>
      </c>
      <c r="F3" s="7">
        <v>3326615.4356553699</v>
      </c>
    </row>
    <row r="4" spans="1:6" ht="16.5" customHeight="1" x14ac:dyDescent="0.25">
      <c r="A4" s="22">
        <v>2</v>
      </c>
      <c r="B4" s="9" t="s">
        <v>41</v>
      </c>
      <c r="C4" s="10">
        <v>1439875</v>
      </c>
      <c r="D4" s="10">
        <v>34303</v>
      </c>
      <c r="E4" s="10">
        <v>460</v>
      </c>
      <c r="F4" s="11">
        <v>3175737.50661609</v>
      </c>
    </row>
    <row r="5" spans="1:6" ht="16.5" customHeight="1" x14ac:dyDescent="0.25">
      <c r="A5" s="30">
        <v>3</v>
      </c>
      <c r="B5" s="9" t="s">
        <v>23</v>
      </c>
      <c r="C5" s="10">
        <v>3191436</v>
      </c>
      <c r="D5" s="10">
        <v>43762</v>
      </c>
      <c r="E5" s="10">
        <v>1843</v>
      </c>
      <c r="F5" s="11">
        <v>2698440.5249274699</v>
      </c>
    </row>
    <row r="6" spans="1:6" ht="16.5" customHeight="1" x14ac:dyDescent="0.25">
      <c r="A6" s="30">
        <v>4</v>
      </c>
      <c r="B6" s="9" t="s">
        <v>24</v>
      </c>
      <c r="C6" s="10">
        <v>888608</v>
      </c>
      <c r="D6" s="10">
        <v>23491</v>
      </c>
      <c r="E6" s="10">
        <v>228</v>
      </c>
      <c r="F6" s="11">
        <v>2361552.7914017504</v>
      </c>
    </row>
    <row r="7" spans="1:6" ht="16.5" customHeight="1" x14ac:dyDescent="0.25">
      <c r="A7" s="28">
        <v>5</v>
      </c>
      <c r="B7" s="9" t="s">
        <v>42</v>
      </c>
      <c r="C7" s="10">
        <v>4518229</v>
      </c>
      <c r="D7" s="10">
        <v>56801</v>
      </c>
      <c r="E7" s="10">
        <v>1330</v>
      </c>
      <c r="F7" s="11">
        <v>3726847.5989983301</v>
      </c>
    </row>
    <row r="8" spans="1:6" ht="16.5" customHeight="1" x14ac:dyDescent="0.25">
      <c r="A8" s="22">
        <v>6</v>
      </c>
      <c r="B8" s="9" t="s">
        <v>68</v>
      </c>
      <c r="C8" s="10">
        <v>204400</v>
      </c>
      <c r="D8" s="10">
        <v>10978</v>
      </c>
      <c r="E8" s="10">
        <v>204</v>
      </c>
      <c r="F8" s="11">
        <v>691853.65058719995</v>
      </c>
    </row>
    <row r="9" spans="1:6" ht="16.5" customHeight="1" x14ac:dyDescent="0.25">
      <c r="A9" s="30">
        <v>7</v>
      </c>
      <c r="B9" s="12" t="s">
        <v>79</v>
      </c>
      <c r="C9" s="10">
        <v>420245</v>
      </c>
      <c r="D9" s="10">
        <v>17572</v>
      </c>
      <c r="E9" s="10">
        <v>250</v>
      </c>
      <c r="F9" s="11">
        <v>1560058.5143898202</v>
      </c>
    </row>
    <row r="10" spans="1:6" ht="16.5" customHeight="1" x14ac:dyDescent="0.25">
      <c r="A10" s="30">
        <v>8</v>
      </c>
      <c r="B10" s="12" t="s">
        <v>26</v>
      </c>
      <c r="C10" s="10">
        <v>522983</v>
      </c>
      <c r="D10" s="10">
        <v>15832</v>
      </c>
      <c r="E10" s="10">
        <v>480</v>
      </c>
      <c r="F10" s="11">
        <v>1593525.8047019697</v>
      </c>
    </row>
    <row r="11" spans="1:6" ht="16.5" customHeight="1" x14ac:dyDescent="0.25">
      <c r="A11" s="30">
        <v>9</v>
      </c>
      <c r="B11" s="12" t="s">
        <v>27</v>
      </c>
      <c r="C11" s="10">
        <v>991924</v>
      </c>
      <c r="D11" s="10">
        <v>31636</v>
      </c>
      <c r="E11" s="10">
        <v>797</v>
      </c>
      <c r="F11" s="11">
        <v>2587141.2759404499</v>
      </c>
    </row>
    <row r="12" spans="1:6" ht="16.5" customHeight="1" x14ac:dyDescent="0.25">
      <c r="A12" s="30">
        <v>10</v>
      </c>
      <c r="B12" s="12" t="s">
        <v>70</v>
      </c>
      <c r="C12" s="10">
        <v>1052495</v>
      </c>
      <c r="D12" s="10">
        <v>16466</v>
      </c>
      <c r="E12" s="10">
        <v>257</v>
      </c>
      <c r="F12" s="11">
        <v>1568902.6836436898</v>
      </c>
    </row>
    <row r="13" spans="1:6" ht="16.5" customHeight="1" x14ac:dyDescent="0.25">
      <c r="A13" s="30">
        <v>11</v>
      </c>
      <c r="B13" s="12" t="s">
        <v>80</v>
      </c>
      <c r="C13" s="10">
        <v>1282875</v>
      </c>
      <c r="D13" s="10">
        <v>23486</v>
      </c>
      <c r="E13" s="10">
        <v>430</v>
      </c>
      <c r="F13" s="11">
        <v>2170961.18629051</v>
      </c>
    </row>
    <row r="14" spans="1:6" ht="16.5" customHeight="1" x14ac:dyDescent="0.25">
      <c r="A14" s="30">
        <v>12</v>
      </c>
      <c r="B14" s="12" t="s">
        <v>72</v>
      </c>
      <c r="C14" s="10">
        <v>59392</v>
      </c>
      <c r="D14" s="10">
        <v>572</v>
      </c>
      <c r="E14" s="10">
        <v>6</v>
      </c>
      <c r="F14" s="11">
        <v>128100.22863457001</v>
      </c>
    </row>
    <row r="15" spans="1:6" ht="16.5" customHeight="1" x14ac:dyDescent="0.25">
      <c r="A15" s="30">
        <v>13</v>
      </c>
      <c r="B15" s="12" t="s">
        <v>28</v>
      </c>
      <c r="C15" s="10">
        <v>236229</v>
      </c>
      <c r="D15" s="10">
        <v>12091</v>
      </c>
      <c r="E15" s="10">
        <v>158</v>
      </c>
      <c r="F15" s="11">
        <v>1982587.2497545304</v>
      </c>
    </row>
    <row r="16" spans="1:6" ht="16.5" customHeight="1" x14ac:dyDescent="0.25">
      <c r="A16" s="30">
        <v>14</v>
      </c>
      <c r="B16" s="12" t="s">
        <v>43</v>
      </c>
      <c r="C16" s="10">
        <v>937734</v>
      </c>
      <c r="D16" s="10">
        <v>12224</v>
      </c>
      <c r="E16" s="10">
        <v>265</v>
      </c>
      <c r="F16" s="11">
        <v>7416182.8507372802</v>
      </c>
    </row>
    <row r="17" spans="1:6" ht="16.5" customHeight="1" x14ac:dyDescent="0.25">
      <c r="A17" s="30">
        <v>15</v>
      </c>
      <c r="B17" s="12" t="s">
        <v>30</v>
      </c>
      <c r="C17" s="10">
        <v>2631279</v>
      </c>
      <c r="D17" s="10">
        <v>43623</v>
      </c>
      <c r="E17" s="10">
        <v>593</v>
      </c>
      <c r="F17" s="11">
        <v>3787431.9183303304</v>
      </c>
    </row>
    <row r="18" spans="1:6" ht="16.5" customHeight="1" x14ac:dyDescent="0.25">
      <c r="A18" s="30">
        <v>16</v>
      </c>
      <c r="B18" s="12" t="s">
        <v>44</v>
      </c>
      <c r="C18" s="10">
        <v>53643</v>
      </c>
      <c r="D18" s="10">
        <v>563</v>
      </c>
      <c r="E18" s="10">
        <v>9</v>
      </c>
      <c r="F18" s="11">
        <v>63665.059849739999</v>
      </c>
    </row>
    <row r="19" spans="1:6" ht="16.5" customHeight="1" x14ac:dyDescent="0.25">
      <c r="A19" s="30">
        <v>17</v>
      </c>
      <c r="B19" s="12" t="s">
        <v>73</v>
      </c>
      <c r="C19" s="10">
        <v>30267</v>
      </c>
      <c r="D19" s="10">
        <v>2178</v>
      </c>
      <c r="E19" s="10">
        <v>28</v>
      </c>
      <c r="F19" s="11">
        <v>213484.13949625002</v>
      </c>
    </row>
    <row r="20" spans="1:6" ht="16.5" customHeight="1" x14ac:dyDescent="0.25">
      <c r="A20" s="30">
        <v>18</v>
      </c>
      <c r="B20" s="12" t="s">
        <v>45</v>
      </c>
      <c r="C20" s="10">
        <v>1104</v>
      </c>
      <c r="D20" s="10">
        <v>33</v>
      </c>
      <c r="E20" s="10">
        <v>0</v>
      </c>
      <c r="F20" s="11">
        <v>21431.213712839999</v>
      </c>
    </row>
    <row r="21" spans="1:6" ht="16.5" customHeight="1" x14ac:dyDescent="0.25">
      <c r="A21" s="30">
        <v>19</v>
      </c>
      <c r="B21" s="12" t="s">
        <v>33</v>
      </c>
      <c r="C21" s="10">
        <v>169727</v>
      </c>
      <c r="D21" s="10">
        <v>4409</v>
      </c>
      <c r="E21" s="10">
        <v>130</v>
      </c>
      <c r="F21" s="11">
        <v>1190628.7031505399</v>
      </c>
    </row>
    <row r="22" spans="1:6" ht="16.5" customHeight="1" x14ac:dyDescent="0.25">
      <c r="A22" s="30">
        <v>20</v>
      </c>
      <c r="B22" s="12" t="s">
        <v>34</v>
      </c>
      <c r="C22" s="10">
        <v>512861</v>
      </c>
      <c r="D22" s="10">
        <v>12647</v>
      </c>
      <c r="E22" s="10">
        <v>3168</v>
      </c>
      <c r="F22" s="11">
        <v>2604553.9001758597</v>
      </c>
    </row>
    <row r="23" spans="1:6" ht="16.5" customHeight="1" x14ac:dyDescent="0.25">
      <c r="A23" s="30">
        <v>21</v>
      </c>
      <c r="B23" s="9" t="s">
        <v>35</v>
      </c>
      <c r="C23" s="10">
        <v>491993</v>
      </c>
      <c r="D23" s="10">
        <v>734</v>
      </c>
      <c r="E23" s="10">
        <v>42</v>
      </c>
      <c r="F23" s="11">
        <v>272315.72838088003</v>
      </c>
    </row>
    <row r="24" spans="1:6" ht="16.5" customHeight="1" x14ac:dyDescent="0.25">
      <c r="A24" s="30">
        <v>22</v>
      </c>
      <c r="B24" s="9" t="s">
        <v>36</v>
      </c>
      <c r="C24" s="10">
        <v>226539</v>
      </c>
      <c r="D24" s="10">
        <v>7705</v>
      </c>
      <c r="E24" s="10">
        <v>45</v>
      </c>
      <c r="F24" s="11">
        <v>931810.48241743003</v>
      </c>
    </row>
    <row r="25" spans="1:6" ht="16.5" customHeight="1" x14ac:dyDescent="0.25">
      <c r="A25" s="30">
        <v>23</v>
      </c>
      <c r="B25" s="9" t="s">
        <v>74</v>
      </c>
      <c r="C25" s="10">
        <v>382618</v>
      </c>
      <c r="D25" s="10">
        <v>11080</v>
      </c>
      <c r="E25" s="10">
        <v>325</v>
      </c>
      <c r="F25" s="11">
        <v>1412209.2430486199</v>
      </c>
    </row>
    <row r="26" spans="1:6" ht="16.5" customHeight="1" x14ac:dyDescent="0.25">
      <c r="A26" s="30">
        <v>24</v>
      </c>
      <c r="B26" s="9" t="s">
        <v>75</v>
      </c>
      <c r="C26" s="10">
        <v>226631</v>
      </c>
      <c r="D26" s="10">
        <v>7367</v>
      </c>
      <c r="E26" s="10">
        <v>270</v>
      </c>
      <c r="F26" s="11">
        <v>1871188.1899004299</v>
      </c>
    </row>
    <row r="27" spans="1:6" ht="16.5" customHeight="1" x14ac:dyDescent="0.25">
      <c r="A27" s="28">
        <v>25</v>
      </c>
      <c r="B27" s="9" t="s">
        <v>76</v>
      </c>
      <c r="C27" s="10">
        <v>25892</v>
      </c>
      <c r="D27" s="10">
        <v>459</v>
      </c>
      <c r="E27" s="10">
        <v>9</v>
      </c>
      <c r="F27" s="11">
        <v>39006.597429650006</v>
      </c>
    </row>
    <row r="28" spans="1:6" ht="16.5" customHeight="1" x14ac:dyDescent="0.25">
      <c r="A28" s="28">
        <v>26</v>
      </c>
      <c r="B28" s="14" t="s">
        <v>77</v>
      </c>
      <c r="C28" s="15">
        <v>392102</v>
      </c>
      <c r="D28" s="15">
        <v>8962</v>
      </c>
      <c r="E28" s="15">
        <v>242</v>
      </c>
      <c r="F28" s="16">
        <v>1447786.0263873702</v>
      </c>
    </row>
    <row r="29" spans="1:6" ht="16.5" customHeight="1" x14ac:dyDescent="0.25">
      <c r="A29" s="28">
        <v>27</v>
      </c>
      <c r="B29" s="9" t="s">
        <v>78</v>
      </c>
      <c r="C29" s="10">
        <v>8838</v>
      </c>
      <c r="D29" s="10">
        <v>341</v>
      </c>
      <c r="E29" s="10">
        <v>10</v>
      </c>
      <c r="F29" s="11">
        <v>25122.138498009997</v>
      </c>
    </row>
    <row r="30" spans="1:6" ht="16.5" customHeight="1" x14ac:dyDescent="0.25">
      <c r="A30" s="22">
        <v>28</v>
      </c>
      <c r="B30" s="9" t="s">
        <v>46</v>
      </c>
      <c r="C30" s="10">
        <v>1207</v>
      </c>
      <c r="D30" s="10">
        <v>76</v>
      </c>
      <c r="E30" s="10">
        <v>7</v>
      </c>
      <c r="F30" s="11">
        <v>50565.888437399997</v>
      </c>
    </row>
    <row r="31" spans="1:6" ht="16.5" customHeight="1" x14ac:dyDescent="0.25">
      <c r="A31" s="28">
        <v>29</v>
      </c>
      <c r="B31" s="9" t="s">
        <v>38</v>
      </c>
      <c r="C31" s="10">
        <v>12283</v>
      </c>
      <c r="D31" s="10">
        <v>316</v>
      </c>
      <c r="E31" s="10">
        <v>39</v>
      </c>
      <c r="F31" s="11">
        <v>64096.087860899999</v>
      </c>
    </row>
    <row r="32" spans="1:6" ht="16.5" customHeight="1" x14ac:dyDescent="0.25">
      <c r="A32" s="28">
        <v>30</v>
      </c>
      <c r="B32" s="19" t="s">
        <v>39</v>
      </c>
      <c r="C32" s="15">
        <v>8295</v>
      </c>
      <c r="D32" s="15">
        <v>424</v>
      </c>
      <c r="E32" s="15">
        <v>26</v>
      </c>
      <c r="F32" s="16">
        <v>106552.23558276999</v>
      </c>
    </row>
    <row r="33" spans="1:6" ht="16.5" customHeight="1" x14ac:dyDescent="0.25">
      <c r="A33" s="22">
        <v>31</v>
      </c>
      <c r="B33" s="20" t="s">
        <v>92</v>
      </c>
      <c r="C33" s="10">
        <v>90013</v>
      </c>
      <c r="D33" s="31">
        <v>10</v>
      </c>
      <c r="E33" s="31">
        <v>0</v>
      </c>
      <c r="F33" s="32">
        <v>19497.742059299999</v>
      </c>
    </row>
    <row r="34" spans="1:6" ht="16.5" customHeight="1" thickBot="1" x14ac:dyDescent="0.3">
      <c r="A34" s="27">
        <v>32</v>
      </c>
      <c r="B34" s="26" t="s">
        <v>93</v>
      </c>
      <c r="C34" s="33">
        <v>18851</v>
      </c>
      <c r="D34" s="34">
        <v>102</v>
      </c>
      <c r="E34" s="34">
        <v>0</v>
      </c>
      <c r="F34" s="35">
        <v>19955.93190734</v>
      </c>
    </row>
    <row r="35" spans="1:6" ht="21.75" customHeight="1" thickBot="1" x14ac:dyDescent="0.3">
      <c r="A35" s="38" t="s">
        <v>8</v>
      </c>
      <c r="B35" s="39"/>
      <c r="C35" s="2">
        <f>SUM(C3:C34)</f>
        <v>23725483</v>
      </c>
      <c r="D35" s="2">
        <f>SUM(D3:D34)</f>
        <v>438909</v>
      </c>
      <c r="E35" s="2">
        <f>SUM(E3:E34)</f>
        <v>12298</v>
      </c>
      <c r="F35" s="3">
        <f>SUM(F3:F34)</f>
        <v>49129808.528904691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BC-ATM-TERM-TURNOVER Eng</vt:lpstr>
      <vt:lpstr>PK-ATM-TERM-OBOROT O'zb</vt:lpstr>
      <vt:lpstr>ПК-АТМ-ТЕРМ-ОБОРОТ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2021-07-19T12:29:50Z</dcterms:modified>
</cp:coreProperties>
</file>