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63.14\svt_baza\Odilov_O\web-site\web-site\surveys\01.07.2020\РУС\"/>
    </mc:Choice>
  </mc:AlternateContent>
  <bookViews>
    <workbookView xWindow="0" yWindow="0" windowWidth="23040" windowHeight="9192"/>
  </bookViews>
  <sheets>
    <sheet name="Лист1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Titles" localSheetId="0">Лист1!$3:$8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D98" i="4" l="1"/>
  <c r="C98" i="4" s="1"/>
  <c r="B98" i="4" s="1"/>
</calcChain>
</file>

<file path=xl/sharedStrings.xml><?xml version="1.0" encoding="utf-8"?>
<sst xmlns="http://schemas.openxmlformats.org/spreadsheetml/2006/main" count="17" uniqueCount="16">
  <si>
    <t>млрд. сум</t>
  </si>
  <si>
    <t>Дата</t>
  </si>
  <si>
    <t>в том числе:</t>
  </si>
  <si>
    <t xml:space="preserve">Денежная масса
в национальной валюте </t>
  </si>
  <si>
    <t>из них:</t>
  </si>
  <si>
    <t>Денежная масса
в широком определении
(М2)*</t>
  </si>
  <si>
    <r>
      <t xml:space="preserve">Депозиты
в иностранной валюте 
</t>
    </r>
    <r>
      <rPr>
        <i/>
        <sz val="12"/>
        <color indexed="8"/>
        <rFont val="Times New Roman"/>
        <family val="1"/>
        <charset val="204"/>
      </rPr>
      <t xml:space="preserve">в эквиваленте национальной валюты  </t>
    </r>
  </si>
  <si>
    <t xml:space="preserve">Наличные деньги
в обращении
(М0) </t>
  </si>
  <si>
    <t>4=5+6</t>
  </si>
  <si>
    <t>2=3+8</t>
  </si>
  <si>
    <t>3=4+7</t>
  </si>
  <si>
    <t>Денежная масса (M1)**</t>
  </si>
  <si>
    <t>Другие депозиты
в национальной валюте</t>
  </si>
  <si>
    <t>Переводные депозиты 
в национальной валюте</t>
  </si>
  <si>
    <t xml:space="preserve">* Широкая денежная масса (М2), рассчитана на основе данных об обязательствах в разделах по центральному банку и другим депозитным организациям (коммерческие банки), согласно с концепциями и определениями «Руководства по составлению денежно-кредитной и финансовой статистики» МВФ 2016 года (РСДФС 2016). М2 включает наличные деньги в обращении (вне банковской системы), переводные, сберегательные и срочные депозиты в национальной и иностранной валюте других финансовых организаций, государственных нефинансовых организаций, частного сектора и физических лиц (кроме депозитов, не включаемых в состав денежной массы согласно РСДФС 2016). М2 также включает долговые ценные бумаги, выпущенные другими депозитными организациями. Долговые ценные бумаги представляют собой сберегательные и депозитные сертификаты, хранимые другими других финансовых организаций, государственных нефинансовых организаций, частного сектора и физических лиц. 
** Денежная масса (М1) включает наличные деньги в обращении и переводные депозиты в национальной валюте.  </t>
  </si>
  <si>
    <t>Денежные агрегаты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</si>
</sst>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р_._-;\-* #,##0.00_р_._-;_-* &quot;-&quot;??_р_._-;_-@_-"/>
    <numFmt numFmtId="165" formatCode="#,##0.0"/>
    <numFmt numFmtId="166" formatCode="&quot;   &quot;@"/>
    <numFmt numFmtId="167" formatCode="&quot;      &quot;@"/>
    <numFmt numFmtId="168" formatCode="&quot;            &quot;@"/>
    <numFmt numFmtId="169" formatCode="_(* #,##0.00_);_(* \(#,##0.00\);_(* &quot;-&quot;??_);_(@_)"/>
    <numFmt numFmtId="170" formatCode="_-* #,##0.00\ &quot;сум&quot;_-;\-* #,##0.00\ &quot;сум&quot;_-;_-* &quot;-&quot;??\ &quot;сум&quot;_-;_-@_-"/>
    <numFmt numFmtId="171" formatCode="&quot;$&quot;#,##0\ ;\(&quot;$&quot;#,##0\)"/>
    <numFmt numFmtId="172" formatCode="_([$€-2]* #,##0.00_);_([$€-2]* \(#,##0.00\);_([$€-2]* &quot;-&quot;??_)"/>
    <numFmt numFmtId="173" formatCode="General_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0" fontId="2" fillId="0" borderId="0">
      <alignment vertical="top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9" fillId="7" borderId="5" applyNumberFormat="0" applyAlignment="0" applyProtection="0"/>
    <xf numFmtId="0" fontId="20" fillId="0" borderId="8" applyNumberFormat="0" applyFill="0" applyAlignment="0" applyProtection="0"/>
    <xf numFmtId="17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1" fillId="0" borderId="0" applyFill="0" applyBorder="0"/>
    <xf numFmtId="0" fontId="22" fillId="22" borderId="0" applyNumberFormat="0" applyBorder="0" applyAlignment="0" applyProtection="0"/>
    <xf numFmtId="0" fontId="21" fillId="0" borderId="0"/>
    <xf numFmtId="0" fontId="10" fillId="0" borderId="0"/>
    <xf numFmtId="0" fontId="1" fillId="23" borderId="9" applyNumberFormat="0" applyFont="0" applyAlignment="0" applyProtection="0"/>
    <xf numFmtId="0" fontId="23" fillId="20" borderId="10" applyNumberFormat="0" applyAlignment="0" applyProtection="0"/>
    <xf numFmtId="9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1" applyNumberFormat="0" applyFon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</cellStyleXfs>
  <cellXfs count="24">
    <xf numFmtId="0" fontId="0" fillId="0" borderId="0" xfId="0"/>
    <xf numFmtId="0" fontId="28" fillId="0" borderId="0" xfId="73" applyFont="1" applyAlignment="1">
      <alignment horizontal="centerContinuous" vertical="center"/>
    </xf>
    <xf numFmtId="0" fontId="29" fillId="0" borderId="0" xfId="73" applyFont="1" applyAlignment="1">
      <alignment horizontal="center" vertical="center"/>
    </xf>
    <xf numFmtId="0" fontId="34" fillId="0" borderId="2" xfId="73" applyFont="1" applyBorder="1" applyAlignment="1">
      <alignment horizontal="center" vertical="center" wrapText="1"/>
    </xf>
    <xf numFmtId="0" fontId="30" fillId="0" borderId="2" xfId="73" applyFont="1" applyFill="1" applyBorder="1" applyAlignment="1">
      <alignment horizontal="center" vertical="center" wrapText="1"/>
    </xf>
    <xf numFmtId="0" fontId="27" fillId="0" borderId="0" xfId="73" applyFont="1" applyAlignment="1">
      <alignment vertical="center"/>
    </xf>
    <xf numFmtId="0" fontId="27" fillId="0" borderId="0" xfId="73" applyFont="1" applyAlignment="1">
      <alignment horizontal="center" vertical="center"/>
    </xf>
    <xf numFmtId="0" fontId="32" fillId="0" borderId="0" xfId="73" applyFont="1" applyAlignment="1">
      <alignment vertical="center"/>
    </xf>
    <xf numFmtId="0" fontId="33" fillId="0" borderId="0" xfId="73" applyFont="1" applyAlignment="1">
      <alignment vertical="center"/>
    </xf>
    <xf numFmtId="0" fontId="35" fillId="0" borderId="0" xfId="73" applyFont="1" applyAlignment="1">
      <alignment vertical="center"/>
    </xf>
    <xf numFmtId="14" fontId="30" fillId="0" borderId="2" xfId="73" applyNumberFormat="1" applyFont="1" applyFill="1" applyBorder="1" applyAlignment="1">
      <alignment horizontal="center" vertical="center" wrapText="1"/>
    </xf>
    <xf numFmtId="3" fontId="30" fillId="0" borderId="2" xfId="73" applyNumberFormat="1" applyFont="1" applyFill="1" applyBorder="1" applyAlignment="1">
      <alignment horizontal="center" vertical="center" wrapText="1"/>
    </xf>
    <xf numFmtId="3" fontId="27" fillId="0" borderId="0" xfId="73" applyNumberFormat="1" applyFont="1" applyAlignment="1">
      <alignment vertical="center"/>
    </xf>
    <xf numFmtId="3" fontId="27" fillId="0" borderId="0" xfId="73" applyNumberFormat="1" applyFont="1" applyAlignment="1">
      <alignment horizontal="center" vertical="center"/>
    </xf>
    <xf numFmtId="0" fontId="30" fillId="0" borderId="2" xfId="73" applyFont="1" applyFill="1" applyBorder="1" applyAlignment="1">
      <alignment horizontal="center" vertical="center" wrapText="1"/>
    </xf>
    <xf numFmtId="0" fontId="37" fillId="0" borderId="0" xfId="73" applyFont="1" applyFill="1" applyBorder="1" applyAlignment="1">
      <alignment horizontal="left" vertical="center" wrapText="1"/>
    </xf>
    <xf numFmtId="0" fontId="30" fillId="0" borderId="2" xfId="73" applyFont="1" applyBorder="1" applyAlignment="1">
      <alignment horizontal="center" vertical="center" wrapText="1"/>
    </xf>
    <xf numFmtId="0" fontId="31" fillId="0" borderId="12" xfId="73" applyFont="1" applyFill="1" applyBorder="1" applyAlignment="1">
      <alignment horizontal="center" vertical="center" wrapText="1"/>
    </xf>
    <xf numFmtId="0" fontId="31" fillId="0" borderId="13" xfId="73" applyFont="1" applyFill="1" applyBorder="1" applyAlignment="1">
      <alignment horizontal="center" vertical="center" wrapText="1"/>
    </xf>
    <xf numFmtId="0" fontId="31" fillId="0" borderId="4" xfId="73" applyFont="1" applyFill="1" applyBorder="1" applyAlignment="1">
      <alignment horizontal="center" vertical="center" wrapText="1"/>
    </xf>
    <xf numFmtId="0" fontId="30" fillId="0" borderId="2" xfId="73" applyFont="1" applyFill="1" applyBorder="1" applyAlignment="1">
      <alignment horizontal="center" vertical="center" wrapText="1"/>
    </xf>
    <xf numFmtId="0" fontId="30" fillId="0" borderId="1" xfId="73" applyFont="1" applyFill="1" applyBorder="1" applyAlignment="1">
      <alignment horizontal="center" vertical="center" wrapText="1"/>
    </xf>
    <xf numFmtId="0" fontId="30" fillId="0" borderId="14" xfId="73" applyFont="1" applyFill="1" applyBorder="1" applyAlignment="1">
      <alignment horizontal="center" vertical="center" wrapText="1"/>
    </xf>
    <xf numFmtId="0" fontId="30" fillId="0" borderId="3" xfId="73" applyFont="1" applyFill="1" applyBorder="1" applyAlignment="1">
      <alignment horizontal="center" vertical="center" wrapText="1"/>
    </xf>
  </cellXfs>
  <cellStyles count="74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 indents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Comma_Copy of UZB data request for Financial sector surveillance2corrected" xfId="33"/>
    <cellStyle name="Comma0" xfId="34"/>
    <cellStyle name="common" xfId="35"/>
    <cellStyle name="Currency_Copy of SEI1098d" xfId="36"/>
    <cellStyle name="Currency0" xfId="37"/>
    <cellStyle name="Date" xfId="38"/>
    <cellStyle name="Euro" xfId="39"/>
    <cellStyle name="Excel.Chart" xfId="40"/>
    <cellStyle name="Explanatory Text" xfId="41"/>
    <cellStyle name="Fixed" xfId="42"/>
    <cellStyle name="Good" xfId="43"/>
    <cellStyle name="Heading 1" xfId="44"/>
    <cellStyle name="Heading 2" xfId="45"/>
    <cellStyle name="Heading 3" xfId="46"/>
    <cellStyle name="Heading 4" xfId="47"/>
    <cellStyle name="imf-one decimal" xfId="48"/>
    <cellStyle name="Input" xfId="49"/>
    <cellStyle name="Linked Cell" xfId="50"/>
    <cellStyle name="Millares [0]_11.1.3. bis" xfId="51"/>
    <cellStyle name="Millares_11.1.3. bis" xfId="52"/>
    <cellStyle name="Moneda [0]_11.1.3. bis" xfId="53"/>
    <cellStyle name="Moneda_11.1.3. bis" xfId="54"/>
    <cellStyle name="mystyle" xfId="55"/>
    <cellStyle name="Neutral" xfId="56"/>
    <cellStyle name="Normal - Style1" xfId="57"/>
    <cellStyle name="Normal 2" xfId="1"/>
    <cellStyle name="Normal_30906-аудит-2004" xfId="58"/>
    <cellStyle name="Note" xfId="59"/>
    <cellStyle name="Output" xfId="60"/>
    <cellStyle name="Percent_Copy of SEI1098d" xfId="61"/>
    <cellStyle name="percentage difference" xfId="62"/>
    <cellStyle name="Title" xfId="63"/>
    <cellStyle name="Total" xfId="64"/>
    <cellStyle name="Warning Text" xfId="65"/>
    <cellStyle name="Обычный" xfId="0" builtinId="0"/>
    <cellStyle name="Обычный 2" xfId="66"/>
    <cellStyle name="Обычный 3" xfId="67"/>
    <cellStyle name="Обычный 4" xfId="73"/>
    <cellStyle name="Финансовый 2" xfId="68"/>
    <cellStyle name="Финансовый 3" xfId="69"/>
    <cellStyle name="Финансовый 4" xfId="70"/>
    <cellStyle name="Финансовый 5" xfId="71"/>
    <cellStyle name="Финансовый 6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="70" zoomScaleNormal="70" workbookViewId="0">
      <pane xSplit="1" ySplit="8" topLeftCell="B88" activePane="bottomRight" state="frozen"/>
      <selection pane="topRight" activeCell="B1" sqref="B1"/>
      <selection pane="bottomLeft" activeCell="A9" sqref="A9"/>
      <selection pane="bottomRight" activeCell="L94" sqref="L94"/>
    </sheetView>
  </sheetViews>
  <sheetFormatPr defaultColWidth="15.5546875" defaultRowHeight="13.2" x14ac:dyDescent="0.25"/>
  <cols>
    <col min="1" max="1" width="22.6640625" style="5" customWidth="1"/>
    <col min="2" max="7" width="22.6640625" style="6" customWidth="1"/>
    <col min="8" max="8" width="21.6640625" style="6" customWidth="1"/>
    <col min="9" max="9" width="13.6640625" style="5" customWidth="1"/>
    <col min="10" max="10" width="14.44140625" style="5" customWidth="1"/>
    <col min="11" max="11" width="14.6640625" style="5" customWidth="1"/>
    <col min="12" max="12" width="14.44140625" style="5" customWidth="1"/>
    <col min="13" max="30" width="12.33203125" style="5" customWidth="1"/>
    <col min="31" max="16384" width="15.5546875" style="5"/>
  </cols>
  <sheetData>
    <row r="1" spans="1:13" ht="10.199999999999999" customHeight="1" x14ac:dyDescent="0.25"/>
    <row r="2" spans="1:13" ht="24.6" customHeight="1" x14ac:dyDescent="0.25">
      <c r="A2" s="1" t="s">
        <v>15</v>
      </c>
      <c r="B2" s="1"/>
      <c r="C2" s="1"/>
      <c r="D2" s="1"/>
      <c r="E2" s="1"/>
      <c r="F2" s="1"/>
      <c r="G2" s="1"/>
      <c r="H2" s="1"/>
    </row>
    <row r="3" spans="1:13" ht="16.95" customHeight="1" x14ac:dyDescent="0.25">
      <c r="H3" s="2" t="s">
        <v>0</v>
      </c>
    </row>
    <row r="4" spans="1:13" s="8" customFormat="1" ht="19.2" customHeight="1" x14ac:dyDescent="0.25">
      <c r="A4" s="16" t="s">
        <v>1</v>
      </c>
      <c r="B4" s="16" t="s">
        <v>5</v>
      </c>
      <c r="C4" s="17" t="s">
        <v>2</v>
      </c>
      <c r="D4" s="18"/>
      <c r="E4" s="18"/>
      <c r="F4" s="18"/>
      <c r="G4" s="18"/>
      <c r="H4" s="19"/>
      <c r="I4" s="7"/>
    </row>
    <row r="5" spans="1:13" s="8" customFormat="1" ht="18" x14ac:dyDescent="0.25">
      <c r="A5" s="16"/>
      <c r="B5" s="16"/>
      <c r="C5" s="20" t="s">
        <v>3</v>
      </c>
      <c r="D5" s="20" t="s">
        <v>4</v>
      </c>
      <c r="E5" s="20"/>
      <c r="F5" s="20"/>
      <c r="G5" s="20"/>
      <c r="H5" s="21" t="s">
        <v>6</v>
      </c>
      <c r="I5" s="7"/>
    </row>
    <row r="6" spans="1:13" s="8" customFormat="1" ht="23.25" customHeight="1" x14ac:dyDescent="0.25">
      <c r="A6" s="16"/>
      <c r="B6" s="16"/>
      <c r="C6" s="20"/>
      <c r="D6" s="20" t="s">
        <v>11</v>
      </c>
      <c r="E6" s="20" t="s">
        <v>4</v>
      </c>
      <c r="F6" s="20"/>
      <c r="G6" s="20" t="s">
        <v>12</v>
      </c>
      <c r="H6" s="22"/>
      <c r="I6" s="7"/>
    </row>
    <row r="7" spans="1:13" s="8" customFormat="1" ht="79.95" customHeight="1" x14ac:dyDescent="0.25">
      <c r="A7" s="16"/>
      <c r="B7" s="16"/>
      <c r="C7" s="20"/>
      <c r="D7" s="20"/>
      <c r="E7" s="4" t="s">
        <v>7</v>
      </c>
      <c r="F7" s="14" t="s">
        <v>13</v>
      </c>
      <c r="G7" s="20"/>
      <c r="H7" s="23"/>
      <c r="I7" s="7"/>
    </row>
    <row r="8" spans="1:13" s="8" customFormat="1" ht="24" customHeight="1" x14ac:dyDescent="0.25">
      <c r="A8" s="3">
        <v>1</v>
      </c>
      <c r="B8" s="3" t="s">
        <v>9</v>
      </c>
      <c r="C8" s="3" t="s">
        <v>10</v>
      </c>
      <c r="D8" s="3" t="s">
        <v>8</v>
      </c>
      <c r="E8" s="3">
        <v>5</v>
      </c>
      <c r="F8" s="3">
        <v>6</v>
      </c>
      <c r="G8" s="3">
        <v>7</v>
      </c>
      <c r="H8" s="3">
        <v>8</v>
      </c>
      <c r="I8" s="9"/>
    </row>
    <row r="9" spans="1:13" ht="21.6" customHeight="1" x14ac:dyDescent="0.25">
      <c r="A9" s="10">
        <v>41306</v>
      </c>
      <c r="B9" s="11">
        <v>23668.616532</v>
      </c>
      <c r="C9" s="11">
        <v>18136.684797999998</v>
      </c>
      <c r="D9" s="11">
        <v>12589.001423999998</v>
      </c>
      <c r="E9" s="11">
        <v>5766.3895419999999</v>
      </c>
      <c r="F9" s="11">
        <v>6822.6118819999992</v>
      </c>
      <c r="G9" s="11">
        <v>5547.6833740000002</v>
      </c>
      <c r="H9" s="11">
        <v>5531.9317340000007</v>
      </c>
      <c r="J9" s="12"/>
      <c r="K9" s="12"/>
      <c r="L9" s="12"/>
      <c r="M9" s="12"/>
    </row>
    <row r="10" spans="1:13" ht="21.6" customHeight="1" x14ac:dyDescent="0.25">
      <c r="A10" s="10">
        <v>41334</v>
      </c>
      <c r="B10" s="11">
        <v>23722.293718000001</v>
      </c>
      <c r="C10" s="11">
        <v>18162.935216999998</v>
      </c>
      <c r="D10" s="11">
        <v>12731.731200999999</v>
      </c>
      <c r="E10" s="11">
        <v>6005.9447030000001</v>
      </c>
      <c r="F10" s="11">
        <v>6725.7864979999986</v>
      </c>
      <c r="G10" s="11">
        <v>5431.2040159999997</v>
      </c>
      <c r="H10" s="11">
        <v>5559.3585010000006</v>
      </c>
      <c r="J10" s="12"/>
      <c r="K10" s="12"/>
      <c r="L10" s="12"/>
      <c r="M10" s="12"/>
    </row>
    <row r="11" spans="1:13" ht="21.6" customHeight="1" x14ac:dyDescent="0.25">
      <c r="A11" s="10">
        <v>41365</v>
      </c>
      <c r="B11" s="11">
        <v>24184.962987999999</v>
      </c>
      <c r="C11" s="11">
        <v>18285.165998</v>
      </c>
      <c r="D11" s="11">
        <v>12801.82545</v>
      </c>
      <c r="E11" s="11">
        <v>6223.0472279999994</v>
      </c>
      <c r="F11" s="11">
        <v>6578.7782220000017</v>
      </c>
      <c r="G11" s="11">
        <v>5483.3405480000001</v>
      </c>
      <c r="H11" s="11">
        <v>5899.7969899999998</v>
      </c>
      <c r="J11" s="12"/>
      <c r="K11" s="12"/>
      <c r="L11" s="12"/>
      <c r="M11" s="12"/>
    </row>
    <row r="12" spans="1:13" ht="21.6" customHeight="1" x14ac:dyDescent="0.25">
      <c r="A12" s="10">
        <v>41395</v>
      </c>
      <c r="B12" s="11">
        <v>24060.163686000004</v>
      </c>
      <c r="C12" s="11">
        <v>18026.009335000002</v>
      </c>
      <c r="D12" s="11">
        <v>12585.101393000001</v>
      </c>
      <c r="E12" s="11">
        <v>6317.629747</v>
      </c>
      <c r="F12" s="11">
        <v>6267.471646</v>
      </c>
      <c r="G12" s="11">
        <v>5440.9079420000007</v>
      </c>
      <c r="H12" s="11">
        <v>6034.154351000001</v>
      </c>
      <c r="J12" s="12"/>
      <c r="K12" s="12"/>
      <c r="L12" s="12"/>
      <c r="M12" s="12"/>
    </row>
    <row r="13" spans="1:13" ht="21.6" customHeight="1" x14ac:dyDescent="0.25">
      <c r="A13" s="10">
        <v>41426</v>
      </c>
      <c r="B13" s="11">
        <v>24540.470337000002</v>
      </c>
      <c r="C13" s="11">
        <v>18714.548922000002</v>
      </c>
      <c r="D13" s="11">
        <v>13246.999191000001</v>
      </c>
      <c r="E13" s="11">
        <v>6392.1676150000003</v>
      </c>
      <c r="F13" s="11">
        <v>6854.8315760000005</v>
      </c>
      <c r="G13" s="11">
        <v>5467.5497309999992</v>
      </c>
      <c r="H13" s="11">
        <v>5825.9214150000007</v>
      </c>
      <c r="J13" s="12"/>
      <c r="K13" s="12"/>
      <c r="L13" s="12"/>
      <c r="M13" s="12"/>
    </row>
    <row r="14" spans="1:13" ht="21.6" customHeight="1" x14ac:dyDescent="0.25">
      <c r="A14" s="10">
        <v>41456</v>
      </c>
      <c r="B14" s="11">
        <v>24803.383352999997</v>
      </c>
      <c r="C14" s="11">
        <v>19233.580202999998</v>
      </c>
      <c r="D14" s="11">
        <v>13808.011065999999</v>
      </c>
      <c r="E14" s="11">
        <v>6670.3278040000005</v>
      </c>
      <c r="F14" s="11">
        <v>7137.6832619999996</v>
      </c>
      <c r="G14" s="11">
        <v>5425.5691369999986</v>
      </c>
      <c r="H14" s="11">
        <v>5569.8031500000016</v>
      </c>
      <c r="J14" s="12"/>
      <c r="K14" s="12"/>
      <c r="L14" s="12"/>
      <c r="M14" s="12"/>
    </row>
    <row r="15" spans="1:13" ht="21.6" customHeight="1" x14ac:dyDescent="0.25">
      <c r="A15" s="10">
        <v>41487</v>
      </c>
      <c r="B15" s="11">
        <v>25680.043895999999</v>
      </c>
      <c r="C15" s="11">
        <v>19815.267388</v>
      </c>
      <c r="D15" s="11">
        <v>14064.535111000001</v>
      </c>
      <c r="E15" s="11">
        <v>6808.3468839999996</v>
      </c>
      <c r="F15" s="11">
        <v>7256.1882270000006</v>
      </c>
      <c r="G15" s="11">
        <v>5750.7322769999992</v>
      </c>
      <c r="H15" s="11">
        <v>5864.776507999999</v>
      </c>
      <c r="J15" s="12"/>
      <c r="K15" s="12"/>
      <c r="L15" s="12"/>
      <c r="M15" s="12"/>
    </row>
    <row r="16" spans="1:13" ht="21.6" customHeight="1" x14ac:dyDescent="0.25">
      <c r="A16" s="10">
        <v>41518</v>
      </c>
      <c r="B16" s="11">
        <v>25759.314114999994</v>
      </c>
      <c r="C16" s="11">
        <v>19780.701661999996</v>
      </c>
      <c r="D16" s="11">
        <v>13603.344717999997</v>
      </c>
      <c r="E16" s="11">
        <v>6446.9058359999999</v>
      </c>
      <c r="F16" s="11">
        <v>7156.4388819999976</v>
      </c>
      <c r="G16" s="11">
        <v>6177.3569440000001</v>
      </c>
      <c r="H16" s="11">
        <v>5978.6124529999997</v>
      </c>
      <c r="J16" s="12"/>
      <c r="K16" s="12"/>
      <c r="L16" s="12"/>
      <c r="M16" s="12"/>
    </row>
    <row r="17" spans="1:13" ht="21.6" customHeight="1" x14ac:dyDescent="0.25">
      <c r="A17" s="10">
        <v>41548</v>
      </c>
      <c r="B17" s="11">
        <v>27264.723037000003</v>
      </c>
      <c r="C17" s="11">
        <v>21554.540738000003</v>
      </c>
      <c r="D17" s="11">
        <v>15299.126299000001</v>
      </c>
      <c r="E17" s="11">
        <v>6812.1124650000002</v>
      </c>
      <c r="F17" s="11">
        <v>8487.0138340000012</v>
      </c>
      <c r="G17" s="11">
        <v>6255.414439000001</v>
      </c>
      <c r="H17" s="11">
        <v>5710.1822990000001</v>
      </c>
      <c r="J17" s="12"/>
      <c r="K17" s="12"/>
      <c r="L17" s="12"/>
      <c r="M17" s="12"/>
    </row>
    <row r="18" spans="1:13" ht="21.6" customHeight="1" x14ac:dyDescent="0.25">
      <c r="A18" s="10">
        <v>41579</v>
      </c>
      <c r="B18" s="11">
        <v>27527.379218000002</v>
      </c>
      <c r="C18" s="11">
        <v>21337.016324</v>
      </c>
      <c r="D18" s="11">
        <v>14944.822912</v>
      </c>
      <c r="E18" s="11">
        <v>7125.2459049999998</v>
      </c>
      <c r="F18" s="11">
        <v>7819.5770069999999</v>
      </c>
      <c r="G18" s="11">
        <v>6392.1934119999996</v>
      </c>
      <c r="H18" s="11">
        <v>6190.3628939999999</v>
      </c>
      <c r="J18" s="12"/>
      <c r="K18" s="12"/>
      <c r="L18" s="12"/>
      <c r="M18" s="12"/>
    </row>
    <row r="19" spans="1:13" ht="21.6" customHeight="1" x14ac:dyDescent="0.25">
      <c r="A19" s="10">
        <v>41609</v>
      </c>
      <c r="B19" s="11">
        <v>27682.668824999997</v>
      </c>
      <c r="C19" s="11">
        <v>21538.817928999997</v>
      </c>
      <c r="D19" s="11">
        <v>15047.960761999999</v>
      </c>
      <c r="E19" s="11">
        <v>7220.117475</v>
      </c>
      <c r="F19" s="11">
        <v>7827.8432869999988</v>
      </c>
      <c r="G19" s="11">
        <v>6490.8571670000001</v>
      </c>
      <c r="H19" s="11">
        <v>6143.8508960000008</v>
      </c>
      <c r="J19" s="12"/>
      <c r="K19" s="12"/>
      <c r="L19" s="12"/>
      <c r="M19" s="12"/>
    </row>
    <row r="20" spans="1:13" ht="21.6" customHeight="1" x14ac:dyDescent="0.25">
      <c r="A20" s="10">
        <v>41640</v>
      </c>
      <c r="B20" s="11">
        <v>28375.835183999996</v>
      </c>
      <c r="C20" s="11">
        <v>22593.642675999996</v>
      </c>
      <c r="D20" s="11">
        <v>15870.446000999998</v>
      </c>
      <c r="E20" s="11">
        <v>7423.5132379999995</v>
      </c>
      <c r="F20" s="11">
        <v>8446.9327629999989</v>
      </c>
      <c r="G20" s="11">
        <v>6723.1966749999992</v>
      </c>
      <c r="H20" s="11">
        <v>5782.1925080000001</v>
      </c>
      <c r="J20" s="12"/>
      <c r="K20" s="12"/>
      <c r="L20" s="12"/>
      <c r="M20" s="12"/>
    </row>
    <row r="21" spans="1:13" ht="21.6" customHeight="1" x14ac:dyDescent="0.25">
      <c r="A21" s="10">
        <v>41671</v>
      </c>
      <c r="B21" s="11">
        <v>27975.027540999999</v>
      </c>
      <c r="C21" s="11">
        <v>22469.461761999999</v>
      </c>
      <c r="D21" s="11">
        <v>15610.426613</v>
      </c>
      <c r="E21" s="11">
        <v>7616.8189060000004</v>
      </c>
      <c r="F21" s="11">
        <v>7993.6077069999992</v>
      </c>
      <c r="G21" s="11">
        <v>6859.0351490000003</v>
      </c>
      <c r="H21" s="11">
        <v>5505.5657790000005</v>
      </c>
      <c r="J21" s="12"/>
      <c r="K21" s="12"/>
      <c r="L21" s="12"/>
      <c r="M21" s="12"/>
    </row>
    <row r="22" spans="1:13" ht="21.6" customHeight="1" x14ac:dyDescent="0.25">
      <c r="A22" s="10">
        <v>41699</v>
      </c>
      <c r="B22" s="11">
        <v>27716.843465000002</v>
      </c>
      <c r="C22" s="11">
        <v>22580.191147000001</v>
      </c>
      <c r="D22" s="11">
        <v>15588.698793000001</v>
      </c>
      <c r="E22" s="11">
        <v>7749.9081760000008</v>
      </c>
      <c r="F22" s="11">
        <v>7838.7906170000006</v>
      </c>
      <c r="G22" s="11">
        <v>6991.4923539999991</v>
      </c>
      <c r="H22" s="11">
        <v>5136.6523180000004</v>
      </c>
      <c r="J22" s="12"/>
      <c r="K22" s="12"/>
      <c r="L22" s="12"/>
      <c r="M22" s="12"/>
    </row>
    <row r="23" spans="1:13" ht="21.6" customHeight="1" x14ac:dyDescent="0.25">
      <c r="A23" s="10">
        <v>41730</v>
      </c>
      <c r="B23" s="11">
        <v>27732.008974000004</v>
      </c>
      <c r="C23" s="11">
        <v>22610.529358000003</v>
      </c>
      <c r="D23" s="11">
        <v>16135.677344000003</v>
      </c>
      <c r="E23" s="11">
        <v>7769.8939440000004</v>
      </c>
      <c r="F23" s="11">
        <v>8365.7834000000021</v>
      </c>
      <c r="G23" s="11">
        <v>6474.8520139999991</v>
      </c>
      <c r="H23" s="11">
        <v>5121.4796160000005</v>
      </c>
      <c r="J23" s="12"/>
      <c r="K23" s="12"/>
      <c r="L23" s="12"/>
      <c r="M23" s="12"/>
    </row>
    <row r="24" spans="1:13" ht="21.6" customHeight="1" x14ac:dyDescent="0.25">
      <c r="A24" s="10">
        <v>41760</v>
      </c>
      <c r="B24" s="11">
        <v>28031.29063</v>
      </c>
      <c r="C24" s="11">
        <v>23327.688016</v>
      </c>
      <c r="D24" s="11">
        <v>16613.42265</v>
      </c>
      <c r="E24" s="11">
        <v>7960.4211019999993</v>
      </c>
      <c r="F24" s="11">
        <v>8653.0015480000002</v>
      </c>
      <c r="G24" s="11">
        <v>6714.2653659999987</v>
      </c>
      <c r="H24" s="11">
        <v>4703.6026140000004</v>
      </c>
      <c r="J24" s="12"/>
      <c r="K24" s="12"/>
      <c r="L24" s="12"/>
      <c r="M24" s="12"/>
    </row>
    <row r="25" spans="1:13" ht="21.6" customHeight="1" x14ac:dyDescent="0.25">
      <c r="A25" s="10">
        <v>41791</v>
      </c>
      <c r="B25" s="11">
        <v>29457.054698999997</v>
      </c>
      <c r="C25" s="11">
        <v>24150.300230999997</v>
      </c>
      <c r="D25" s="11">
        <v>17274.500188999998</v>
      </c>
      <c r="E25" s="11">
        <v>8164.3674929999997</v>
      </c>
      <c r="F25" s="11">
        <v>9110.1326960000006</v>
      </c>
      <c r="G25" s="11">
        <v>6875.8000419999989</v>
      </c>
      <c r="H25" s="11">
        <v>5306.7544680000001</v>
      </c>
      <c r="J25" s="12"/>
      <c r="K25" s="12"/>
      <c r="L25" s="12"/>
      <c r="M25" s="12"/>
    </row>
    <row r="26" spans="1:13" ht="21.6" customHeight="1" x14ac:dyDescent="0.25">
      <c r="A26" s="10">
        <v>41821</v>
      </c>
      <c r="B26" s="11">
        <v>30263.218914000001</v>
      </c>
      <c r="C26" s="11">
        <v>24814.495502000002</v>
      </c>
      <c r="D26" s="11">
        <v>17760.007120000002</v>
      </c>
      <c r="E26" s="11">
        <v>8373.0822189999999</v>
      </c>
      <c r="F26" s="11">
        <v>9386.9249010000003</v>
      </c>
      <c r="G26" s="11">
        <v>7054.4883819999995</v>
      </c>
      <c r="H26" s="11">
        <v>5448.7234120000003</v>
      </c>
      <c r="J26" s="12"/>
      <c r="K26" s="12"/>
      <c r="L26" s="12"/>
      <c r="M26" s="12"/>
    </row>
    <row r="27" spans="1:13" ht="21.6" customHeight="1" x14ac:dyDescent="0.25">
      <c r="A27" s="10">
        <v>41852</v>
      </c>
      <c r="B27" s="11">
        <v>30948.014077</v>
      </c>
      <c r="C27" s="11">
        <v>25191.080150000002</v>
      </c>
      <c r="D27" s="11">
        <v>18081.842506000001</v>
      </c>
      <c r="E27" s="11">
        <v>8575.2459569999992</v>
      </c>
      <c r="F27" s="11">
        <v>9506.5965489999999</v>
      </c>
      <c r="G27" s="11">
        <v>7109.2376439999989</v>
      </c>
      <c r="H27" s="11">
        <v>5756.933927</v>
      </c>
      <c r="J27" s="12"/>
      <c r="K27" s="12"/>
      <c r="L27" s="12"/>
      <c r="M27" s="12"/>
    </row>
    <row r="28" spans="1:13" ht="21.6" customHeight="1" x14ac:dyDescent="0.25">
      <c r="A28" s="10">
        <v>41883</v>
      </c>
      <c r="B28" s="11">
        <v>31080.409369999998</v>
      </c>
      <c r="C28" s="11">
        <v>25326.272416</v>
      </c>
      <c r="D28" s="11">
        <v>18188.076616999999</v>
      </c>
      <c r="E28" s="11">
        <v>8228.545771000001</v>
      </c>
      <c r="F28" s="11">
        <v>9959.5308459999978</v>
      </c>
      <c r="G28" s="11">
        <v>7138.1957990000001</v>
      </c>
      <c r="H28" s="11">
        <v>5754.1369539999987</v>
      </c>
      <c r="J28" s="12"/>
      <c r="K28" s="12"/>
      <c r="L28" s="12"/>
      <c r="M28" s="12"/>
    </row>
    <row r="29" spans="1:13" ht="21.6" customHeight="1" x14ac:dyDescent="0.25">
      <c r="A29" s="10">
        <v>41913</v>
      </c>
      <c r="B29" s="11">
        <v>31405.689648999996</v>
      </c>
      <c r="C29" s="11">
        <v>25926.647440999997</v>
      </c>
      <c r="D29" s="11">
        <v>18744.917186999999</v>
      </c>
      <c r="E29" s="11">
        <v>8583.0631570000023</v>
      </c>
      <c r="F29" s="11">
        <v>10161.854029999999</v>
      </c>
      <c r="G29" s="11">
        <v>7181.7302539999982</v>
      </c>
      <c r="H29" s="11">
        <v>5479.0422079999989</v>
      </c>
      <c r="J29" s="12"/>
      <c r="K29" s="12"/>
      <c r="L29" s="12"/>
      <c r="M29" s="12"/>
    </row>
    <row r="30" spans="1:13" ht="21.6" customHeight="1" x14ac:dyDescent="0.25">
      <c r="A30" s="10">
        <v>41944</v>
      </c>
      <c r="B30" s="11">
        <v>31649.240059000003</v>
      </c>
      <c r="C30" s="11">
        <v>25760.051182000003</v>
      </c>
      <c r="D30" s="11">
        <v>18614.247194000003</v>
      </c>
      <c r="E30" s="11">
        <v>8875.5976930000015</v>
      </c>
      <c r="F30" s="11">
        <v>9738.6495009999999</v>
      </c>
      <c r="G30" s="11">
        <v>7145.8039879999988</v>
      </c>
      <c r="H30" s="11">
        <v>5889.1888769999987</v>
      </c>
      <c r="J30" s="12"/>
      <c r="K30" s="12"/>
      <c r="L30" s="12"/>
      <c r="M30" s="12"/>
    </row>
    <row r="31" spans="1:13" ht="21.6" customHeight="1" x14ac:dyDescent="0.25">
      <c r="A31" s="10">
        <v>41974</v>
      </c>
      <c r="B31" s="11">
        <v>31812.688439999998</v>
      </c>
      <c r="C31" s="11">
        <v>25806.245193999999</v>
      </c>
      <c r="D31" s="11">
        <v>18630.093896999999</v>
      </c>
      <c r="E31" s="11">
        <v>8951.4761079999989</v>
      </c>
      <c r="F31" s="11">
        <v>9678.6177889999999</v>
      </c>
      <c r="G31" s="11">
        <v>7176.1512969999994</v>
      </c>
      <c r="H31" s="11">
        <v>6006.443245999998</v>
      </c>
      <c r="J31" s="12"/>
      <c r="K31" s="12"/>
      <c r="L31" s="12"/>
      <c r="M31" s="12"/>
    </row>
    <row r="32" spans="1:13" ht="21.6" customHeight="1" x14ac:dyDescent="0.25">
      <c r="A32" s="10">
        <v>42005</v>
      </c>
      <c r="B32" s="11">
        <v>32697.992470000001</v>
      </c>
      <c r="C32" s="11">
        <v>26862.408593</v>
      </c>
      <c r="D32" s="11">
        <v>19817.848529999999</v>
      </c>
      <c r="E32" s="11">
        <v>9058.139776</v>
      </c>
      <c r="F32" s="11">
        <v>10759.708753999999</v>
      </c>
      <c r="G32" s="11">
        <v>7044.560062999999</v>
      </c>
      <c r="H32" s="11">
        <v>5835.5838770000009</v>
      </c>
      <c r="J32" s="12"/>
      <c r="K32" s="12"/>
      <c r="L32" s="12"/>
      <c r="M32" s="12"/>
    </row>
    <row r="33" spans="1:13" ht="21.6" customHeight="1" x14ac:dyDescent="0.25">
      <c r="A33" s="10">
        <v>42036</v>
      </c>
      <c r="B33" s="11">
        <v>32581.824083999996</v>
      </c>
      <c r="C33" s="11">
        <v>26943.065461999999</v>
      </c>
      <c r="D33" s="11">
        <v>19430.499959000001</v>
      </c>
      <c r="E33" s="11">
        <v>9239.0852620000005</v>
      </c>
      <c r="F33" s="11">
        <v>10191.414697</v>
      </c>
      <c r="G33" s="11">
        <v>7512.565502999998</v>
      </c>
      <c r="H33" s="11">
        <v>5638.7586219999985</v>
      </c>
      <c r="J33" s="12"/>
      <c r="K33" s="12"/>
      <c r="L33" s="12"/>
      <c r="M33" s="12"/>
    </row>
    <row r="34" spans="1:13" ht="21.6" customHeight="1" x14ac:dyDescent="0.25">
      <c r="A34" s="10">
        <v>42064</v>
      </c>
      <c r="B34" s="11">
        <v>32702.567443</v>
      </c>
      <c r="C34" s="11">
        <v>27178.729811999998</v>
      </c>
      <c r="D34" s="11">
        <v>19501.830819999996</v>
      </c>
      <c r="E34" s="11">
        <v>9409.4966199999981</v>
      </c>
      <c r="F34" s="11">
        <v>10092.334199999999</v>
      </c>
      <c r="G34" s="11">
        <v>7676.8989920000004</v>
      </c>
      <c r="H34" s="11">
        <v>5523.8376310000003</v>
      </c>
      <c r="J34" s="12"/>
      <c r="K34" s="12"/>
      <c r="L34" s="12"/>
      <c r="M34" s="12"/>
    </row>
    <row r="35" spans="1:13" ht="21.6" customHeight="1" x14ac:dyDescent="0.25">
      <c r="A35" s="10">
        <v>42095</v>
      </c>
      <c r="B35" s="11">
        <v>32160.679595999998</v>
      </c>
      <c r="C35" s="11">
        <v>26852.955463999999</v>
      </c>
      <c r="D35" s="11">
        <v>19598.994037999997</v>
      </c>
      <c r="E35" s="11">
        <v>9405.0994469999987</v>
      </c>
      <c r="F35" s="11">
        <v>10193.894590999998</v>
      </c>
      <c r="G35" s="11">
        <v>7253.9614259999998</v>
      </c>
      <c r="H35" s="11">
        <v>5307.7241320000003</v>
      </c>
      <c r="J35" s="12"/>
      <c r="K35" s="12"/>
      <c r="L35" s="12"/>
      <c r="M35" s="12"/>
    </row>
    <row r="36" spans="1:13" ht="21.6" customHeight="1" x14ac:dyDescent="0.25">
      <c r="A36" s="10">
        <v>42125</v>
      </c>
      <c r="B36" s="11">
        <v>34049.348879999998</v>
      </c>
      <c r="C36" s="11">
        <v>28596.180688</v>
      </c>
      <c r="D36" s="11">
        <v>20292.309192000001</v>
      </c>
      <c r="E36" s="11">
        <v>9736.8252089999987</v>
      </c>
      <c r="F36" s="11">
        <v>10555.483983</v>
      </c>
      <c r="G36" s="11">
        <v>8303.8714959999998</v>
      </c>
      <c r="H36" s="11">
        <v>5453.1681919999983</v>
      </c>
      <c r="J36" s="12"/>
      <c r="K36" s="12"/>
      <c r="L36" s="12"/>
      <c r="M36" s="12"/>
    </row>
    <row r="37" spans="1:13" ht="21.6" customHeight="1" x14ac:dyDescent="0.25">
      <c r="A37" s="10">
        <v>42156</v>
      </c>
      <c r="B37" s="11">
        <v>34579.071946999997</v>
      </c>
      <c r="C37" s="11">
        <v>29495.332741999999</v>
      </c>
      <c r="D37" s="11">
        <v>21074.883783000001</v>
      </c>
      <c r="E37" s="11">
        <v>9897.8483430000015</v>
      </c>
      <c r="F37" s="11">
        <v>11177.03544</v>
      </c>
      <c r="G37" s="11">
        <v>8420.4489589999994</v>
      </c>
      <c r="H37" s="11">
        <v>5083.7392049999999</v>
      </c>
      <c r="J37" s="12"/>
      <c r="K37" s="12"/>
      <c r="L37" s="12"/>
      <c r="M37" s="12"/>
    </row>
    <row r="38" spans="1:13" ht="21.6" customHeight="1" x14ac:dyDescent="0.25">
      <c r="A38" s="10">
        <v>42186</v>
      </c>
      <c r="B38" s="11">
        <v>36144.298541000004</v>
      </c>
      <c r="C38" s="11">
        <v>30808.930219000002</v>
      </c>
      <c r="D38" s="11">
        <v>22022.668432000002</v>
      </c>
      <c r="E38" s="11">
        <v>10050.803446</v>
      </c>
      <c r="F38" s="11">
        <v>11971.864986000002</v>
      </c>
      <c r="G38" s="11">
        <v>8786.2617869999995</v>
      </c>
      <c r="H38" s="11">
        <v>5335.3683220000003</v>
      </c>
      <c r="J38" s="12"/>
      <c r="K38" s="12"/>
      <c r="L38" s="12"/>
      <c r="M38" s="12"/>
    </row>
    <row r="39" spans="1:13" ht="21.6" customHeight="1" x14ac:dyDescent="0.25">
      <c r="A39" s="10">
        <v>42217</v>
      </c>
      <c r="B39" s="11">
        <v>36748.968680000005</v>
      </c>
      <c r="C39" s="11">
        <v>31462.983178000002</v>
      </c>
      <c r="D39" s="11">
        <v>22305.228832000001</v>
      </c>
      <c r="E39" s="11">
        <v>10236.672859</v>
      </c>
      <c r="F39" s="11">
        <v>12068.555972999999</v>
      </c>
      <c r="G39" s="11">
        <v>9157.7543459999997</v>
      </c>
      <c r="H39" s="11">
        <v>5285.9855020000014</v>
      </c>
      <c r="J39" s="12"/>
      <c r="K39" s="12"/>
      <c r="L39" s="12"/>
      <c r="M39" s="12"/>
    </row>
    <row r="40" spans="1:13" ht="21.6" customHeight="1" x14ac:dyDescent="0.25">
      <c r="A40" s="10">
        <v>42248</v>
      </c>
      <c r="B40" s="11">
        <v>37565.307350999996</v>
      </c>
      <c r="C40" s="11">
        <v>32151.426011</v>
      </c>
      <c r="D40" s="11">
        <v>23156.665467999999</v>
      </c>
      <c r="E40" s="11">
        <v>10306.395108999999</v>
      </c>
      <c r="F40" s="11">
        <v>12850.270359</v>
      </c>
      <c r="G40" s="11">
        <v>8994.7605430000003</v>
      </c>
      <c r="H40" s="11">
        <v>5413.8813399999999</v>
      </c>
      <c r="J40" s="12"/>
      <c r="K40" s="12"/>
      <c r="L40" s="12"/>
      <c r="M40" s="12"/>
    </row>
    <row r="41" spans="1:13" ht="21.6" customHeight="1" x14ac:dyDescent="0.25">
      <c r="A41" s="10">
        <v>42278</v>
      </c>
      <c r="B41" s="11">
        <v>38380.501195999997</v>
      </c>
      <c r="C41" s="11">
        <v>32993.951158999997</v>
      </c>
      <c r="D41" s="11">
        <v>23499.250271999997</v>
      </c>
      <c r="E41" s="11">
        <v>10533.697360999999</v>
      </c>
      <c r="F41" s="11">
        <v>12965.552910999997</v>
      </c>
      <c r="G41" s="11">
        <v>9494.7008870000009</v>
      </c>
      <c r="H41" s="11">
        <v>5386.5500369999991</v>
      </c>
      <c r="J41" s="12"/>
      <c r="K41" s="12"/>
      <c r="L41" s="12"/>
      <c r="M41" s="12"/>
    </row>
    <row r="42" spans="1:13" ht="21.6" customHeight="1" x14ac:dyDescent="0.25">
      <c r="A42" s="10">
        <v>42309</v>
      </c>
      <c r="B42" s="11">
        <v>38852.342466999995</v>
      </c>
      <c r="C42" s="11">
        <v>33209.033626999997</v>
      </c>
      <c r="D42" s="11">
        <v>23245.225586</v>
      </c>
      <c r="E42" s="11">
        <v>10702.404037999999</v>
      </c>
      <c r="F42" s="11">
        <v>12542.821548</v>
      </c>
      <c r="G42" s="11">
        <v>9963.8080410000002</v>
      </c>
      <c r="H42" s="11">
        <v>5643.3088399999997</v>
      </c>
      <c r="J42" s="12"/>
      <c r="K42" s="12"/>
      <c r="L42" s="12"/>
      <c r="M42" s="12"/>
    </row>
    <row r="43" spans="1:13" ht="21.6" customHeight="1" x14ac:dyDescent="0.25">
      <c r="A43" s="10">
        <v>42339</v>
      </c>
      <c r="B43" s="11">
        <v>39025.638497</v>
      </c>
      <c r="C43" s="11">
        <v>33028.200776999998</v>
      </c>
      <c r="D43" s="11">
        <v>22986.062346999999</v>
      </c>
      <c r="E43" s="11">
        <v>10660.085969</v>
      </c>
      <c r="F43" s="11">
        <v>12325.976377999999</v>
      </c>
      <c r="G43" s="11">
        <v>10042.138429999999</v>
      </c>
      <c r="H43" s="11">
        <v>5997.4377200000008</v>
      </c>
      <c r="J43" s="12"/>
      <c r="K43" s="12"/>
      <c r="L43" s="12"/>
      <c r="M43" s="12"/>
    </row>
    <row r="44" spans="1:13" ht="21.6" customHeight="1" x14ac:dyDescent="0.25">
      <c r="A44" s="10">
        <v>42370</v>
      </c>
      <c r="B44" s="11">
        <v>40642.391165999994</v>
      </c>
      <c r="C44" s="11">
        <v>34575.869443999996</v>
      </c>
      <c r="D44" s="11">
        <v>23644.060460000001</v>
      </c>
      <c r="E44" s="11">
        <v>10655.095620999999</v>
      </c>
      <c r="F44" s="11">
        <v>12988.964839000002</v>
      </c>
      <c r="G44" s="11">
        <v>10931.808983999999</v>
      </c>
      <c r="H44" s="11">
        <v>6066.5217220000004</v>
      </c>
      <c r="J44" s="12"/>
      <c r="K44" s="12"/>
      <c r="L44" s="12"/>
      <c r="M44" s="12"/>
    </row>
    <row r="45" spans="1:13" ht="21.6" customHeight="1" x14ac:dyDescent="0.25">
      <c r="A45" s="10">
        <v>42401</v>
      </c>
      <c r="B45" s="11">
        <v>40938.198409999997</v>
      </c>
      <c r="C45" s="11">
        <v>34582.433943999997</v>
      </c>
      <c r="D45" s="11">
        <v>23144.802867999999</v>
      </c>
      <c r="E45" s="11">
        <v>10764.009891</v>
      </c>
      <c r="F45" s="11">
        <v>12380.792976999999</v>
      </c>
      <c r="G45" s="11">
        <v>11437.631076</v>
      </c>
      <c r="H45" s="11">
        <v>6355.7644660000014</v>
      </c>
      <c r="J45" s="12"/>
      <c r="K45" s="12"/>
      <c r="L45" s="12"/>
      <c r="M45" s="12"/>
    </row>
    <row r="46" spans="1:13" ht="21.6" customHeight="1" x14ac:dyDescent="0.25">
      <c r="A46" s="10">
        <v>42430</v>
      </c>
      <c r="B46" s="11">
        <v>41752.220019</v>
      </c>
      <c r="C46" s="11">
        <v>34739.393664000003</v>
      </c>
      <c r="D46" s="11">
        <v>23133.576830000005</v>
      </c>
      <c r="E46" s="11">
        <v>10856.467629000002</v>
      </c>
      <c r="F46" s="11">
        <v>12277.109201000003</v>
      </c>
      <c r="G46" s="11">
        <v>11605.816833999999</v>
      </c>
      <c r="H46" s="11">
        <v>7012.8263550000011</v>
      </c>
      <c r="J46" s="12"/>
      <c r="K46" s="12"/>
      <c r="L46" s="12"/>
      <c r="M46" s="12"/>
    </row>
    <row r="47" spans="1:13" ht="21.6" customHeight="1" x14ac:dyDescent="0.25">
      <c r="A47" s="10">
        <v>42461</v>
      </c>
      <c r="B47" s="11">
        <v>42457.248210999998</v>
      </c>
      <c r="C47" s="11">
        <v>35535.629703999999</v>
      </c>
      <c r="D47" s="11">
        <v>23498.215985999999</v>
      </c>
      <c r="E47" s="11">
        <v>10959.555155999999</v>
      </c>
      <c r="F47" s="11">
        <v>12538.660830000001</v>
      </c>
      <c r="G47" s="11">
        <v>12037.413718</v>
      </c>
      <c r="H47" s="11">
        <v>6921.6185070000001</v>
      </c>
      <c r="J47" s="12"/>
      <c r="K47" s="12"/>
      <c r="L47" s="12"/>
      <c r="M47" s="12"/>
    </row>
    <row r="48" spans="1:13" ht="21.6" customHeight="1" x14ac:dyDescent="0.25">
      <c r="A48" s="10">
        <v>42491</v>
      </c>
      <c r="B48" s="11">
        <v>42233.419043000002</v>
      </c>
      <c r="C48" s="11">
        <v>35406.191516999999</v>
      </c>
      <c r="D48" s="11">
        <v>23421.938265000001</v>
      </c>
      <c r="E48" s="11">
        <v>11076.254147000001</v>
      </c>
      <c r="F48" s="11">
        <v>12345.684117999999</v>
      </c>
      <c r="G48" s="11">
        <v>11984.253251999999</v>
      </c>
      <c r="H48" s="11">
        <v>6827.2275260000006</v>
      </c>
      <c r="J48" s="12"/>
      <c r="K48" s="12"/>
      <c r="L48" s="12"/>
      <c r="M48" s="12"/>
    </row>
    <row r="49" spans="1:13" ht="21.6" customHeight="1" x14ac:dyDescent="0.25">
      <c r="A49" s="10">
        <v>42522</v>
      </c>
      <c r="B49" s="11">
        <v>43694.958778</v>
      </c>
      <c r="C49" s="11">
        <v>36726.299029000002</v>
      </c>
      <c r="D49" s="11">
        <v>24388.335121999997</v>
      </c>
      <c r="E49" s="11">
        <v>11166.926512</v>
      </c>
      <c r="F49" s="11">
        <v>13221.408609999999</v>
      </c>
      <c r="G49" s="11">
        <v>12337.963907000001</v>
      </c>
      <c r="H49" s="11">
        <v>6968.6597489999995</v>
      </c>
      <c r="J49" s="12"/>
      <c r="K49" s="12"/>
      <c r="L49" s="12"/>
      <c r="M49" s="12"/>
    </row>
    <row r="50" spans="1:13" ht="21.6" customHeight="1" x14ac:dyDescent="0.25">
      <c r="A50" s="10">
        <v>42552</v>
      </c>
      <c r="B50" s="11">
        <v>44615.218305000002</v>
      </c>
      <c r="C50" s="11">
        <v>37491.766577000002</v>
      </c>
      <c r="D50" s="11">
        <v>24792.484739</v>
      </c>
      <c r="E50" s="11">
        <v>11297.46112</v>
      </c>
      <c r="F50" s="11">
        <v>13495.023619</v>
      </c>
      <c r="G50" s="11">
        <v>12699.281837999999</v>
      </c>
      <c r="H50" s="11">
        <v>7123.4517280000009</v>
      </c>
      <c r="J50" s="12"/>
      <c r="K50" s="12"/>
      <c r="L50" s="12"/>
      <c r="M50" s="12"/>
    </row>
    <row r="51" spans="1:13" ht="21.6" customHeight="1" x14ac:dyDescent="0.25">
      <c r="A51" s="10">
        <v>42583</v>
      </c>
      <c r="B51" s="11">
        <v>45395.252670000002</v>
      </c>
      <c r="C51" s="11">
        <v>38287.876711000004</v>
      </c>
      <c r="D51" s="11">
        <v>25518.639874</v>
      </c>
      <c r="E51" s="11">
        <v>11458.396163999998</v>
      </c>
      <c r="F51" s="11">
        <v>14060.243710000002</v>
      </c>
      <c r="G51" s="11">
        <v>12769.236837</v>
      </c>
      <c r="H51" s="11">
        <v>7107.375959</v>
      </c>
      <c r="J51" s="12"/>
      <c r="K51" s="12"/>
      <c r="L51" s="12"/>
      <c r="M51" s="12"/>
    </row>
    <row r="52" spans="1:13" ht="21.6" customHeight="1" x14ac:dyDescent="0.25">
      <c r="A52" s="10">
        <v>42614</v>
      </c>
      <c r="B52" s="11">
        <v>46368.096072999993</v>
      </c>
      <c r="C52" s="11">
        <v>39273.966904999994</v>
      </c>
      <c r="D52" s="11">
        <v>26159.294142999999</v>
      </c>
      <c r="E52" s="11">
        <v>11674.057224</v>
      </c>
      <c r="F52" s="11">
        <v>14485.236918999999</v>
      </c>
      <c r="G52" s="11">
        <v>13114.672761999998</v>
      </c>
      <c r="H52" s="11">
        <v>7094.1291680000004</v>
      </c>
      <c r="J52" s="12"/>
      <c r="K52" s="12"/>
      <c r="L52" s="12"/>
      <c r="M52" s="12"/>
    </row>
    <row r="53" spans="1:13" ht="21.6" customHeight="1" x14ac:dyDescent="0.25">
      <c r="A53" s="10">
        <v>42644</v>
      </c>
      <c r="B53" s="11">
        <v>46220.660475999997</v>
      </c>
      <c r="C53" s="11">
        <v>39498.084155999997</v>
      </c>
      <c r="D53" s="11">
        <v>26148.064989999999</v>
      </c>
      <c r="E53" s="11">
        <v>12133.466617999999</v>
      </c>
      <c r="F53" s="11">
        <v>14014.598372</v>
      </c>
      <c r="G53" s="11">
        <v>13350.019166</v>
      </c>
      <c r="H53" s="11">
        <v>6722.5763200000001</v>
      </c>
      <c r="J53" s="12"/>
      <c r="K53" s="12"/>
      <c r="L53" s="12"/>
      <c r="M53" s="12"/>
    </row>
    <row r="54" spans="1:13" ht="21.6" customHeight="1" x14ac:dyDescent="0.25">
      <c r="A54" s="10">
        <v>42675</v>
      </c>
      <c r="B54" s="11">
        <v>47480.825938999995</v>
      </c>
      <c r="C54" s="11">
        <v>40289.634779999993</v>
      </c>
      <c r="D54" s="11">
        <v>27018.850534999998</v>
      </c>
      <c r="E54" s="11">
        <v>12587.665417999999</v>
      </c>
      <c r="F54" s="11">
        <v>14431.185116999999</v>
      </c>
      <c r="G54" s="11">
        <v>13270.784244999999</v>
      </c>
      <c r="H54" s="11">
        <v>7191.1911590000009</v>
      </c>
      <c r="J54" s="12"/>
      <c r="K54" s="12"/>
      <c r="L54" s="12"/>
      <c r="M54" s="12"/>
    </row>
    <row r="55" spans="1:13" ht="21.6" customHeight="1" x14ac:dyDescent="0.25">
      <c r="A55" s="10">
        <v>42705</v>
      </c>
      <c r="B55" s="11">
        <v>48533.093388000001</v>
      </c>
      <c r="C55" s="11">
        <v>40807.531917</v>
      </c>
      <c r="D55" s="11">
        <v>27450.206506000002</v>
      </c>
      <c r="E55" s="11">
        <v>12834.381254999998</v>
      </c>
      <c r="F55" s="11">
        <v>14615.825251000002</v>
      </c>
      <c r="G55" s="11">
        <v>13357.325410999998</v>
      </c>
      <c r="H55" s="11">
        <v>7725.561471</v>
      </c>
      <c r="J55" s="12"/>
      <c r="K55" s="12"/>
      <c r="L55" s="12"/>
      <c r="M55" s="12"/>
    </row>
    <row r="56" spans="1:13" ht="21.6" customHeight="1" x14ac:dyDescent="0.25">
      <c r="A56" s="10">
        <v>42736</v>
      </c>
      <c r="B56" s="11">
        <v>50227.261994999993</v>
      </c>
      <c r="C56" s="11">
        <v>41469.705836999994</v>
      </c>
      <c r="D56" s="11">
        <v>27954.684771999997</v>
      </c>
      <c r="E56" s="11">
        <v>13208.730627999999</v>
      </c>
      <c r="F56" s="11">
        <v>14745.954143999998</v>
      </c>
      <c r="G56" s="11">
        <v>13515.021064999999</v>
      </c>
      <c r="H56" s="11">
        <v>8757.5561579999994</v>
      </c>
      <c r="J56" s="12"/>
      <c r="K56" s="12"/>
      <c r="L56" s="12"/>
      <c r="M56" s="12"/>
    </row>
    <row r="57" spans="1:13" ht="21.6" customHeight="1" x14ac:dyDescent="0.25">
      <c r="A57" s="10">
        <v>42767</v>
      </c>
      <c r="B57" s="11">
        <v>50682.169423999992</v>
      </c>
      <c r="C57" s="11">
        <v>42127.148999999998</v>
      </c>
      <c r="D57" s="11">
        <v>27788.203422999999</v>
      </c>
      <c r="E57" s="11">
        <v>13534.968317999999</v>
      </c>
      <c r="F57" s="11">
        <v>14253.235105000002</v>
      </c>
      <c r="G57" s="11">
        <v>14338.945577</v>
      </c>
      <c r="H57" s="11">
        <v>8555.0204239999985</v>
      </c>
      <c r="J57" s="12"/>
      <c r="K57" s="12"/>
      <c r="L57" s="12"/>
      <c r="M57" s="12"/>
    </row>
    <row r="58" spans="1:13" ht="21.6" customHeight="1" x14ac:dyDescent="0.25">
      <c r="A58" s="10">
        <v>42795</v>
      </c>
      <c r="B58" s="11">
        <v>51941.840012000001</v>
      </c>
      <c r="C58" s="11">
        <v>42554.785877000002</v>
      </c>
      <c r="D58" s="11">
        <v>28282.694444000001</v>
      </c>
      <c r="E58" s="11">
        <v>14754.934489000001</v>
      </c>
      <c r="F58" s="11">
        <v>13527.759955</v>
      </c>
      <c r="G58" s="11">
        <v>14272.091432999998</v>
      </c>
      <c r="H58" s="11">
        <v>9387.0541350000003</v>
      </c>
      <c r="J58" s="12"/>
      <c r="K58" s="12"/>
      <c r="L58" s="12"/>
      <c r="M58" s="12"/>
    </row>
    <row r="59" spans="1:13" ht="21.6" customHeight="1" x14ac:dyDescent="0.25">
      <c r="A59" s="10">
        <v>42826</v>
      </c>
      <c r="B59" s="11">
        <v>54143.670059999997</v>
      </c>
      <c r="C59" s="11">
        <v>43897.525319</v>
      </c>
      <c r="D59" s="11">
        <v>29175.025358999999</v>
      </c>
      <c r="E59" s="11">
        <v>15934.302647</v>
      </c>
      <c r="F59" s="11">
        <v>13240.722711999997</v>
      </c>
      <c r="G59" s="11">
        <v>14722.499959999999</v>
      </c>
      <c r="H59" s="11">
        <v>10246.144740999998</v>
      </c>
      <c r="J59" s="12"/>
      <c r="K59" s="12"/>
      <c r="L59" s="12"/>
      <c r="M59" s="12"/>
    </row>
    <row r="60" spans="1:13" ht="21.6" customHeight="1" x14ac:dyDescent="0.25">
      <c r="A60" s="10">
        <v>42856</v>
      </c>
      <c r="B60" s="11">
        <v>55670.930854999999</v>
      </c>
      <c r="C60" s="11">
        <v>45021.947296999999</v>
      </c>
      <c r="D60" s="11">
        <v>30414.589970000001</v>
      </c>
      <c r="E60" s="11">
        <v>16955.975714000004</v>
      </c>
      <c r="F60" s="11">
        <v>13458.614255999999</v>
      </c>
      <c r="G60" s="11">
        <v>14607.357327</v>
      </c>
      <c r="H60" s="11">
        <v>10648.983558</v>
      </c>
      <c r="J60" s="12"/>
      <c r="K60" s="12"/>
      <c r="L60" s="12"/>
      <c r="M60" s="12"/>
    </row>
    <row r="61" spans="1:13" ht="21.6" customHeight="1" x14ac:dyDescent="0.25">
      <c r="A61" s="10">
        <v>42887</v>
      </c>
      <c r="B61" s="11">
        <v>57075.174494999999</v>
      </c>
      <c r="C61" s="11">
        <v>46309.269846999996</v>
      </c>
      <c r="D61" s="11">
        <v>31383.447701999998</v>
      </c>
      <c r="E61" s="11">
        <v>17802.785133999998</v>
      </c>
      <c r="F61" s="11">
        <v>13580.662568</v>
      </c>
      <c r="G61" s="11">
        <v>14925.822144999998</v>
      </c>
      <c r="H61" s="11">
        <v>10765.904648</v>
      </c>
      <c r="J61" s="12"/>
      <c r="K61" s="12"/>
      <c r="L61" s="12"/>
      <c r="M61" s="12"/>
    </row>
    <row r="62" spans="1:13" ht="21.6" customHeight="1" x14ac:dyDescent="0.25">
      <c r="A62" s="10">
        <v>42917</v>
      </c>
      <c r="B62" s="11">
        <v>60151.894367000001</v>
      </c>
      <c r="C62" s="11">
        <v>47612.688807999999</v>
      </c>
      <c r="D62" s="11">
        <v>32915.858486999998</v>
      </c>
      <c r="E62" s="11">
        <v>18558.312576</v>
      </c>
      <c r="F62" s="11">
        <v>14357.545910999999</v>
      </c>
      <c r="G62" s="11">
        <v>14696.830321000001</v>
      </c>
      <c r="H62" s="11">
        <v>12539.205559</v>
      </c>
      <c r="J62" s="12"/>
      <c r="K62" s="12"/>
      <c r="L62" s="12"/>
      <c r="M62" s="12"/>
    </row>
    <row r="63" spans="1:13" ht="21.6" customHeight="1" x14ac:dyDescent="0.25">
      <c r="A63" s="10">
        <v>42948</v>
      </c>
      <c r="B63" s="11">
        <v>60778.299354999996</v>
      </c>
      <c r="C63" s="11">
        <v>48058.160458999999</v>
      </c>
      <c r="D63" s="11">
        <v>32530.746087</v>
      </c>
      <c r="E63" s="11">
        <v>18582.990772999998</v>
      </c>
      <c r="F63" s="11">
        <v>13947.755314000002</v>
      </c>
      <c r="G63" s="11">
        <v>15527.414371999999</v>
      </c>
      <c r="H63" s="11">
        <v>12720.138896</v>
      </c>
      <c r="J63" s="12"/>
      <c r="K63" s="12"/>
      <c r="L63" s="12"/>
      <c r="M63" s="12"/>
    </row>
    <row r="64" spans="1:13" ht="21.6" customHeight="1" x14ac:dyDescent="0.25">
      <c r="A64" s="10">
        <v>42979</v>
      </c>
      <c r="B64" s="11">
        <v>59960.865794999991</v>
      </c>
      <c r="C64" s="11">
        <v>46396.680827999997</v>
      </c>
      <c r="D64" s="11">
        <v>30974.809279000001</v>
      </c>
      <c r="E64" s="11">
        <v>18210.793753000002</v>
      </c>
      <c r="F64" s="11">
        <v>12764.015526000001</v>
      </c>
      <c r="G64" s="11">
        <v>15421.871548999996</v>
      </c>
      <c r="H64" s="11">
        <v>13564.184966999997</v>
      </c>
      <c r="J64" s="12"/>
      <c r="K64" s="12"/>
      <c r="L64" s="12"/>
      <c r="M64" s="12"/>
    </row>
    <row r="65" spans="1:13" ht="21.6" customHeight="1" x14ac:dyDescent="0.25">
      <c r="A65" s="10">
        <v>43009</v>
      </c>
      <c r="B65" s="11">
        <v>71347.957445000007</v>
      </c>
      <c r="C65" s="11">
        <v>47791.990411999999</v>
      </c>
      <c r="D65" s="11">
        <v>33670.046057</v>
      </c>
      <c r="E65" s="11">
        <v>20310.571202000003</v>
      </c>
      <c r="F65" s="11">
        <v>13359.474854999999</v>
      </c>
      <c r="G65" s="11">
        <v>14121.944354999998</v>
      </c>
      <c r="H65" s="11">
        <v>23555.967033000001</v>
      </c>
      <c r="J65" s="12"/>
      <c r="K65" s="12"/>
      <c r="L65" s="12"/>
      <c r="M65" s="12"/>
    </row>
    <row r="66" spans="1:13" ht="21.6" customHeight="1" x14ac:dyDescent="0.25">
      <c r="A66" s="10">
        <v>43040</v>
      </c>
      <c r="B66" s="11">
        <v>70386.662312</v>
      </c>
      <c r="C66" s="11">
        <v>46570.983829999997</v>
      </c>
      <c r="D66" s="11">
        <v>32476.917142999999</v>
      </c>
      <c r="E66" s="11">
        <v>20501.200092999999</v>
      </c>
      <c r="F66" s="11">
        <v>11975.717049999997</v>
      </c>
      <c r="G66" s="11">
        <v>14094.066686999999</v>
      </c>
      <c r="H66" s="11">
        <v>23815.678481999996</v>
      </c>
      <c r="J66" s="12"/>
      <c r="K66" s="12"/>
      <c r="L66" s="12"/>
      <c r="M66" s="12"/>
    </row>
    <row r="67" spans="1:13" ht="21.6" customHeight="1" x14ac:dyDescent="0.25">
      <c r="A67" s="10">
        <v>43070</v>
      </c>
      <c r="B67" s="11">
        <v>70541.714624</v>
      </c>
      <c r="C67" s="11">
        <v>45966.327442000002</v>
      </c>
      <c r="D67" s="11">
        <v>32666.644214</v>
      </c>
      <c r="E67" s="11">
        <v>19819.682324999998</v>
      </c>
      <c r="F67" s="11">
        <v>12846.961889</v>
      </c>
      <c r="G67" s="11">
        <v>13299.683228</v>
      </c>
      <c r="H67" s="11">
        <v>24575.387181999999</v>
      </c>
      <c r="J67" s="12"/>
      <c r="K67" s="12"/>
      <c r="L67" s="12"/>
      <c r="M67" s="12"/>
    </row>
    <row r="68" spans="1:13" ht="21.6" customHeight="1" x14ac:dyDescent="0.25">
      <c r="A68" s="10">
        <v>43101</v>
      </c>
      <c r="B68" s="11">
        <v>70816.041518000013</v>
      </c>
      <c r="C68" s="11">
        <v>45116.982394000006</v>
      </c>
      <c r="D68" s="11">
        <v>33142.490971000007</v>
      </c>
      <c r="E68" s="11">
        <v>19448.881406000004</v>
      </c>
      <c r="F68" s="11">
        <v>13693.609565000001</v>
      </c>
      <c r="G68" s="11">
        <v>11974.491423000001</v>
      </c>
      <c r="H68" s="11">
        <v>25699.059123999999</v>
      </c>
      <c r="J68" s="12"/>
      <c r="K68" s="12"/>
      <c r="L68" s="12"/>
      <c r="M68" s="12"/>
    </row>
    <row r="69" spans="1:13" ht="21.6" customHeight="1" x14ac:dyDescent="0.25">
      <c r="A69" s="10">
        <v>43132</v>
      </c>
      <c r="B69" s="11">
        <v>71381.340022000004</v>
      </c>
      <c r="C69" s="11">
        <v>44851.604739999995</v>
      </c>
      <c r="D69" s="11">
        <v>32030.530909000001</v>
      </c>
      <c r="E69" s="11">
        <v>19006.959539000003</v>
      </c>
      <c r="F69" s="11">
        <v>13023.57137</v>
      </c>
      <c r="G69" s="11">
        <v>12821.073830999998</v>
      </c>
      <c r="H69" s="11">
        <v>26529.735282000005</v>
      </c>
      <c r="J69" s="12"/>
      <c r="K69" s="12"/>
      <c r="L69" s="12"/>
      <c r="M69" s="12"/>
    </row>
    <row r="70" spans="1:13" ht="21.6" customHeight="1" x14ac:dyDescent="0.25">
      <c r="A70" s="10">
        <v>43160</v>
      </c>
      <c r="B70" s="11">
        <v>70883.858914000011</v>
      </c>
      <c r="C70" s="11">
        <v>44075.838701000001</v>
      </c>
      <c r="D70" s="11">
        <v>31556.371993000001</v>
      </c>
      <c r="E70" s="11">
        <v>18481.647618999999</v>
      </c>
      <c r="F70" s="11">
        <v>13074.724373999999</v>
      </c>
      <c r="G70" s="11">
        <v>12519.466708000002</v>
      </c>
      <c r="H70" s="11">
        <v>26808.020213000003</v>
      </c>
      <c r="J70" s="12"/>
      <c r="K70" s="12"/>
      <c r="L70" s="12"/>
      <c r="M70" s="12"/>
    </row>
    <row r="71" spans="1:13" ht="21.6" customHeight="1" x14ac:dyDescent="0.25">
      <c r="A71" s="10">
        <v>43191</v>
      </c>
      <c r="B71" s="11">
        <v>71474.768868999992</v>
      </c>
      <c r="C71" s="11">
        <v>45717.965690999998</v>
      </c>
      <c r="D71" s="11">
        <v>32337.591144999999</v>
      </c>
      <c r="E71" s="11">
        <v>18229.999785</v>
      </c>
      <c r="F71" s="11">
        <v>14107.59136</v>
      </c>
      <c r="G71" s="11">
        <v>13380.374545999997</v>
      </c>
      <c r="H71" s="11">
        <v>25756.803177999998</v>
      </c>
      <c r="J71" s="12"/>
      <c r="K71" s="12"/>
      <c r="L71" s="12"/>
      <c r="M71" s="12"/>
    </row>
    <row r="72" spans="1:13" ht="21.6" customHeight="1" x14ac:dyDescent="0.25">
      <c r="A72" s="10">
        <v>43221</v>
      </c>
      <c r="B72" s="11">
        <v>71793.274661000003</v>
      </c>
      <c r="C72" s="11">
        <v>46468.071144000009</v>
      </c>
      <c r="D72" s="11">
        <v>32850.291244000007</v>
      </c>
      <c r="E72" s="11">
        <v>18626.585923000002</v>
      </c>
      <c r="F72" s="11">
        <v>14223.705321000001</v>
      </c>
      <c r="G72" s="11">
        <v>13617.779900000001</v>
      </c>
      <c r="H72" s="11">
        <v>25325.203516999998</v>
      </c>
      <c r="J72" s="12"/>
      <c r="K72" s="12"/>
      <c r="L72" s="12"/>
      <c r="M72" s="12"/>
    </row>
    <row r="73" spans="1:13" ht="21.6" customHeight="1" x14ac:dyDescent="0.25">
      <c r="A73" s="10">
        <v>43252</v>
      </c>
      <c r="B73" s="11">
        <v>73212.207105000009</v>
      </c>
      <c r="C73" s="11">
        <v>48628.090053</v>
      </c>
      <c r="D73" s="11">
        <v>34420.887258000002</v>
      </c>
      <c r="E73" s="11">
        <v>20034.819774000003</v>
      </c>
      <c r="F73" s="11">
        <v>14386.067483999999</v>
      </c>
      <c r="G73" s="11">
        <v>14207.202794999997</v>
      </c>
      <c r="H73" s="11">
        <v>24584.117052000001</v>
      </c>
      <c r="J73" s="12"/>
      <c r="K73" s="12"/>
      <c r="L73" s="12"/>
      <c r="M73" s="12"/>
    </row>
    <row r="74" spans="1:13" ht="21.6" customHeight="1" x14ac:dyDescent="0.25">
      <c r="A74" s="10">
        <v>43282</v>
      </c>
      <c r="B74" s="11">
        <v>74334.223480999994</v>
      </c>
      <c r="C74" s="11">
        <v>51328.224871999992</v>
      </c>
      <c r="D74" s="11">
        <v>36709.769161999997</v>
      </c>
      <c r="E74" s="11">
        <v>21662.980350999998</v>
      </c>
      <c r="F74" s="11">
        <v>15046.788811000002</v>
      </c>
      <c r="G74" s="11">
        <v>14618.455709999998</v>
      </c>
      <c r="H74" s="11">
        <v>23005.998608999998</v>
      </c>
      <c r="J74" s="12"/>
      <c r="K74" s="12"/>
      <c r="L74" s="12"/>
      <c r="M74" s="12"/>
    </row>
    <row r="75" spans="1:13" ht="21.6" customHeight="1" x14ac:dyDescent="0.25">
      <c r="A75" s="10">
        <v>43313</v>
      </c>
      <c r="B75" s="11">
        <v>75519.274391999992</v>
      </c>
      <c r="C75" s="11">
        <v>53493.849506999992</v>
      </c>
      <c r="D75" s="11">
        <v>37891.407272999997</v>
      </c>
      <c r="E75" s="11">
        <v>22507.009943999998</v>
      </c>
      <c r="F75" s="11">
        <v>15384.397328999999</v>
      </c>
      <c r="G75" s="11">
        <v>15602.442233999996</v>
      </c>
      <c r="H75" s="11">
        <v>22025.424885</v>
      </c>
      <c r="J75" s="12"/>
      <c r="K75" s="12"/>
      <c r="L75" s="12"/>
      <c r="M75" s="12"/>
    </row>
    <row r="76" spans="1:13" ht="21.6" customHeight="1" x14ac:dyDescent="0.25">
      <c r="A76" s="10">
        <v>43344</v>
      </c>
      <c r="B76" s="11">
        <v>77671.557532000006</v>
      </c>
      <c r="C76" s="11">
        <v>54644.712696999995</v>
      </c>
      <c r="D76" s="11">
        <v>38973.028523999994</v>
      </c>
      <c r="E76" s="11">
        <v>23018.697614999997</v>
      </c>
      <c r="F76" s="11">
        <v>15954.330908999998</v>
      </c>
      <c r="G76" s="11">
        <v>15671.684173</v>
      </c>
      <c r="H76" s="11">
        <v>23026.844835000004</v>
      </c>
      <c r="J76" s="12"/>
      <c r="K76" s="12"/>
      <c r="L76" s="12"/>
      <c r="M76" s="12"/>
    </row>
    <row r="77" spans="1:13" ht="21.6" customHeight="1" x14ac:dyDescent="0.25">
      <c r="A77" s="10">
        <v>43374</v>
      </c>
      <c r="B77" s="11">
        <v>78782.419433999996</v>
      </c>
      <c r="C77" s="11">
        <v>53210.560871999995</v>
      </c>
      <c r="D77" s="11">
        <v>36904.910099999994</v>
      </c>
      <c r="E77" s="11">
        <v>22404.509740999998</v>
      </c>
      <c r="F77" s="11">
        <v>14500.400358999997</v>
      </c>
      <c r="G77" s="11">
        <v>16305.650771999999</v>
      </c>
      <c r="H77" s="11">
        <v>25571.858561999998</v>
      </c>
      <c r="J77" s="12"/>
      <c r="K77" s="12"/>
      <c r="L77" s="12"/>
      <c r="M77" s="12"/>
    </row>
    <row r="78" spans="1:13" ht="21.6" customHeight="1" x14ac:dyDescent="0.25">
      <c r="A78" s="10">
        <v>43405</v>
      </c>
      <c r="B78" s="11">
        <v>80428.069892999993</v>
      </c>
      <c r="C78" s="11">
        <v>53918.03577799999</v>
      </c>
      <c r="D78" s="11">
        <v>37063.648459999997</v>
      </c>
      <c r="E78" s="11">
        <v>22700.114259999998</v>
      </c>
      <c r="F78" s="11">
        <v>14363.5342</v>
      </c>
      <c r="G78" s="11">
        <v>16854.387317999997</v>
      </c>
      <c r="H78" s="11">
        <v>26510.034114999999</v>
      </c>
      <c r="J78" s="12"/>
      <c r="K78" s="12"/>
      <c r="L78" s="12"/>
      <c r="M78" s="12"/>
    </row>
    <row r="79" spans="1:13" ht="21.6" customHeight="1" x14ac:dyDescent="0.25">
      <c r="A79" s="10">
        <v>43435</v>
      </c>
      <c r="B79" s="11">
        <v>78576.026431000006</v>
      </c>
      <c r="C79" s="11">
        <v>53244.981782000003</v>
      </c>
      <c r="D79" s="11">
        <v>35853.782453000007</v>
      </c>
      <c r="E79" s="11">
        <v>21908.329680000003</v>
      </c>
      <c r="F79" s="11">
        <v>13945.452773000003</v>
      </c>
      <c r="G79" s="11">
        <v>17391.199328999999</v>
      </c>
      <c r="H79" s="11">
        <v>25331.044648999996</v>
      </c>
      <c r="J79" s="12"/>
      <c r="K79" s="12"/>
      <c r="L79" s="12"/>
      <c r="M79" s="12"/>
    </row>
    <row r="80" spans="1:13" ht="21.6" customHeight="1" x14ac:dyDescent="0.25">
      <c r="A80" s="10">
        <v>43466</v>
      </c>
      <c r="B80" s="11">
        <v>80164.787274000002</v>
      </c>
      <c r="C80" s="11">
        <v>54895.863279999998</v>
      </c>
      <c r="D80" s="11">
        <v>38592.827546</v>
      </c>
      <c r="E80" s="11">
        <v>22164.207554000001</v>
      </c>
      <c r="F80" s="11">
        <v>16428.619992</v>
      </c>
      <c r="G80" s="11">
        <v>16303.035733999999</v>
      </c>
      <c r="H80" s="11">
        <v>25268.923994000001</v>
      </c>
      <c r="J80" s="12"/>
      <c r="K80" s="12"/>
      <c r="L80" s="12"/>
      <c r="M80" s="12"/>
    </row>
    <row r="81" spans="1:13" ht="21.6" customHeight="1" x14ac:dyDescent="0.25">
      <c r="A81" s="10">
        <v>43497</v>
      </c>
      <c r="B81" s="11">
        <v>79035.012109000003</v>
      </c>
      <c r="C81" s="11">
        <v>51833.357512999995</v>
      </c>
      <c r="D81" s="11">
        <v>35362.122559999996</v>
      </c>
      <c r="E81" s="11">
        <v>21325.461444999997</v>
      </c>
      <c r="F81" s="11">
        <v>14036.661114999999</v>
      </c>
      <c r="G81" s="11">
        <v>16471.234952999996</v>
      </c>
      <c r="H81" s="11">
        <v>27201.654596</v>
      </c>
      <c r="J81" s="12"/>
      <c r="K81" s="12"/>
      <c r="L81" s="12"/>
      <c r="M81" s="12"/>
    </row>
    <row r="82" spans="1:13" ht="21.6" customHeight="1" x14ac:dyDescent="0.25">
      <c r="A82" s="10">
        <v>43525</v>
      </c>
      <c r="B82" s="11">
        <v>79435.138919999998</v>
      </c>
      <c r="C82" s="11">
        <v>51824.957676000005</v>
      </c>
      <c r="D82" s="11">
        <v>35310.382720000001</v>
      </c>
      <c r="E82" s="11">
        <v>21197.696792000002</v>
      </c>
      <c r="F82" s="11">
        <v>14112.685927999999</v>
      </c>
      <c r="G82" s="11">
        <v>16514.574956</v>
      </c>
      <c r="H82" s="11">
        <v>27610.181243999999</v>
      </c>
      <c r="J82" s="12"/>
      <c r="K82" s="12"/>
      <c r="L82" s="12"/>
      <c r="M82" s="12"/>
    </row>
    <row r="83" spans="1:13" ht="21.6" customHeight="1" x14ac:dyDescent="0.25">
      <c r="A83" s="10">
        <v>43556</v>
      </c>
      <c r="B83" s="11">
        <v>79523.409878999999</v>
      </c>
      <c r="C83" s="11">
        <v>54127.418909</v>
      </c>
      <c r="D83" s="11">
        <v>36513.253681000002</v>
      </c>
      <c r="E83" s="11">
        <v>21576.217022999997</v>
      </c>
      <c r="F83" s="11">
        <v>14937.036658000001</v>
      </c>
      <c r="G83" s="11">
        <v>17614.165227999998</v>
      </c>
      <c r="H83" s="11">
        <v>25395.990970000003</v>
      </c>
      <c r="J83" s="12"/>
      <c r="K83" s="12"/>
      <c r="L83" s="12"/>
      <c r="M83" s="12"/>
    </row>
    <row r="84" spans="1:13" ht="21.6" customHeight="1" x14ac:dyDescent="0.25">
      <c r="A84" s="10">
        <v>43586</v>
      </c>
      <c r="B84" s="11">
        <v>82772.837474</v>
      </c>
      <c r="C84" s="11">
        <v>56266.790577</v>
      </c>
      <c r="D84" s="11">
        <v>38114.959375999999</v>
      </c>
      <c r="E84" s="11">
        <v>22358.538565000003</v>
      </c>
      <c r="F84" s="11">
        <v>15756.420810999998</v>
      </c>
      <c r="G84" s="11">
        <v>18151.831201000001</v>
      </c>
      <c r="H84" s="11">
        <v>26506.046897000004</v>
      </c>
      <c r="J84" s="12"/>
      <c r="K84" s="12"/>
      <c r="L84" s="12"/>
      <c r="M84" s="12"/>
    </row>
    <row r="85" spans="1:13" ht="21.6" customHeight="1" x14ac:dyDescent="0.25">
      <c r="A85" s="10">
        <v>43617</v>
      </c>
      <c r="B85" s="11">
        <v>87473.283637999994</v>
      </c>
      <c r="C85" s="11">
        <v>59374.634821</v>
      </c>
      <c r="D85" s="11">
        <v>40556.458738000001</v>
      </c>
      <c r="E85" s="11">
        <v>23878.28729</v>
      </c>
      <c r="F85" s="11">
        <v>16678.171448000001</v>
      </c>
      <c r="G85" s="11">
        <v>18818.176082999998</v>
      </c>
      <c r="H85" s="11">
        <v>28098.648816999994</v>
      </c>
      <c r="J85" s="12"/>
      <c r="K85" s="12"/>
      <c r="L85" s="12"/>
      <c r="M85" s="12"/>
    </row>
    <row r="86" spans="1:13" ht="21.6" customHeight="1" x14ac:dyDescent="0.25">
      <c r="A86" s="10">
        <v>43647</v>
      </c>
      <c r="B86" s="11">
        <v>88187.091346999994</v>
      </c>
      <c r="C86" s="11">
        <v>61196.179987999996</v>
      </c>
      <c r="D86" s="11">
        <v>42284.484060000003</v>
      </c>
      <c r="E86" s="11">
        <v>25361.442916000004</v>
      </c>
      <c r="F86" s="11">
        <v>16923.041144000003</v>
      </c>
      <c r="G86" s="11">
        <v>18911.695927999994</v>
      </c>
      <c r="H86" s="11">
        <v>26990.911359000002</v>
      </c>
      <c r="J86" s="12"/>
      <c r="K86" s="12"/>
      <c r="L86" s="12"/>
      <c r="M86" s="12"/>
    </row>
    <row r="87" spans="1:13" ht="21.6" customHeight="1" x14ac:dyDescent="0.25">
      <c r="A87" s="10">
        <v>43678</v>
      </c>
      <c r="B87" s="11">
        <v>90262.981552999991</v>
      </c>
      <c r="C87" s="11">
        <v>62237.627804999996</v>
      </c>
      <c r="D87" s="11">
        <v>42402.877914999997</v>
      </c>
      <c r="E87" s="11">
        <v>25387.385879999998</v>
      </c>
      <c r="F87" s="11">
        <v>17015.492034999999</v>
      </c>
      <c r="G87" s="11">
        <v>19834.749890000003</v>
      </c>
      <c r="H87" s="11">
        <v>28025.353748000001</v>
      </c>
      <c r="J87" s="12"/>
      <c r="K87" s="12"/>
      <c r="L87" s="12"/>
      <c r="M87" s="12"/>
    </row>
    <row r="88" spans="1:13" ht="21.6" customHeight="1" x14ac:dyDescent="0.25">
      <c r="A88" s="10">
        <v>43709</v>
      </c>
      <c r="B88" s="11">
        <v>92374.947944999993</v>
      </c>
      <c r="C88" s="11">
        <v>62105.864297999993</v>
      </c>
      <c r="D88" s="11">
        <v>42093.525368999995</v>
      </c>
      <c r="E88" s="11">
        <v>25587.260654000002</v>
      </c>
      <c r="F88" s="11">
        <v>16506.264714999998</v>
      </c>
      <c r="G88" s="11">
        <v>20012.338928999998</v>
      </c>
      <c r="H88" s="11">
        <v>30269.083646999999</v>
      </c>
      <c r="J88" s="12"/>
      <c r="K88" s="12"/>
      <c r="L88" s="12"/>
      <c r="M88" s="12"/>
    </row>
    <row r="89" spans="1:13" ht="21.6" customHeight="1" x14ac:dyDescent="0.25">
      <c r="A89" s="10">
        <v>43739</v>
      </c>
      <c r="B89" s="11">
        <v>91371.646330999996</v>
      </c>
      <c r="C89" s="11">
        <v>62967.045274999997</v>
      </c>
      <c r="D89" s="11">
        <v>41902.261510999997</v>
      </c>
      <c r="E89" s="11">
        <v>25071.459476</v>
      </c>
      <c r="F89" s="11">
        <v>16830.802034999997</v>
      </c>
      <c r="G89" s="11">
        <v>21064.783764000003</v>
      </c>
      <c r="H89" s="11">
        <v>28404.601056</v>
      </c>
      <c r="J89" s="12"/>
      <c r="K89" s="12"/>
      <c r="L89" s="12"/>
      <c r="M89" s="12"/>
    </row>
    <row r="90" spans="1:13" ht="21" customHeight="1" x14ac:dyDescent="0.25">
      <c r="A90" s="10">
        <v>43770</v>
      </c>
      <c r="B90" s="11">
        <v>93092.110532000006</v>
      </c>
      <c r="C90" s="11">
        <v>63281.108531000005</v>
      </c>
      <c r="D90" s="11">
        <v>42722.787080000002</v>
      </c>
      <c r="E90" s="11">
        <v>25543.312054000002</v>
      </c>
      <c r="F90" s="11">
        <v>17179.475026</v>
      </c>
      <c r="G90" s="11">
        <v>20558.321451000003</v>
      </c>
      <c r="H90" s="11">
        <v>29811.002000999997</v>
      </c>
      <c r="J90" s="12"/>
      <c r="K90" s="12"/>
      <c r="L90" s="12"/>
      <c r="M90" s="12"/>
    </row>
    <row r="91" spans="1:13" ht="21" customHeight="1" x14ac:dyDescent="0.25">
      <c r="A91" s="10">
        <v>43800</v>
      </c>
      <c r="B91" s="11">
        <v>90144.500497000001</v>
      </c>
      <c r="C91" s="11">
        <v>61220.575639000002</v>
      </c>
      <c r="D91" s="11">
        <v>40983.422484000002</v>
      </c>
      <c r="E91" s="11">
        <v>23976.062399000002</v>
      </c>
      <c r="F91" s="11">
        <v>17007.360085</v>
      </c>
      <c r="G91" s="11">
        <v>20237.153155</v>
      </c>
      <c r="H91" s="11">
        <v>28923.924857999991</v>
      </c>
      <c r="J91" s="12"/>
      <c r="K91" s="12"/>
      <c r="L91" s="12"/>
      <c r="M91" s="12"/>
    </row>
    <row r="92" spans="1:13" ht="21" customHeight="1" x14ac:dyDescent="0.25">
      <c r="A92" s="10">
        <v>43831</v>
      </c>
      <c r="B92" s="11">
        <v>91266.128034758047</v>
      </c>
      <c r="C92" s="11">
        <v>62785.834205648047</v>
      </c>
      <c r="D92" s="11">
        <v>42669.971634899994</v>
      </c>
      <c r="E92" s="11">
        <v>24246.010137149995</v>
      </c>
      <c r="F92" s="11">
        <v>18423.961497750002</v>
      </c>
      <c r="G92" s="11">
        <v>20115.86257074805</v>
      </c>
      <c r="H92" s="11">
        <v>28480.293829110004</v>
      </c>
      <c r="J92" s="12"/>
      <c r="K92" s="12"/>
      <c r="L92" s="12"/>
      <c r="M92" s="12"/>
    </row>
    <row r="93" spans="1:13" ht="21" customHeight="1" x14ac:dyDescent="0.25">
      <c r="A93" s="10">
        <v>43862</v>
      </c>
      <c r="B93" s="11">
        <v>89988.915972958057</v>
      </c>
      <c r="C93" s="11">
        <v>60931.083131258056</v>
      </c>
      <c r="D93" s="11">
        <v>39984.013586250003</v>
      </c>
      <c r="E93" s="11">
        <v>22513.992654950001</v>
      </c>
      <c r="F93" s="11">
        <v>17470.020931300005</v>
      </c>
      <c r="G93" s="11">
        <v>20947.069545008053</v>
      </c>
      <c r="H93" s="11">
        <v>29057.832841700001</v>
      </c>
      <c r="J93" s="12"/>
      <c r="K93" s="12"/>
      <c r="L93" s="12"/>
      <c r="M93" s="12"/>
    </row>
    <row r="94" spans="1:13" ht="21.6" customHeight="1" x14ac:dyDescent="0.25">
      <c r="A94" s="10">
        <v>43891</v>
      </c>
      <c r="B94" s="11">
        <v>88490.520520278034</v>
      </c>
      <c r="C94" s="11">
        <v>61019.941824638037</v>
      </c>
      <c r="D94" s="11">
        <v>40041.912375269996</v>
      </c>
      <c r="E94" s="11">
        <v>22226.575342599997</v>
      </c>
      <c r="F94" s="11">
        <v>17815.337032669999</v>
      </c>
      <c r="G94" s="11">
        <v>20978.029449368045</v>
      </c>
      <c r="H94" s="11">
        <v>27470.578695639997</v>
      </c>
      <c r="J94" s="12"/>
      <c r="K94" s="12"/>
      <c r="L94" s="12"/>
      <c r="M94" s="12"/>
    </row>
    <row r="95" spans="1:13" ht="21.6" customHeight="1" x14ac:dyDescent="0.25">
      <c r="A95" s="10">
        <v>43922</v>
      </c>
      <c r="B95" s="11">
        <v>90454.571136781655</v>
      </c>
      <c r="C95" s="11">
        <v>63567.211824631653</v>
      </c>
      <c r="D95" s="11">
        <v>42444.768474099998</v>
      </c>
      <c r="E95" s="11">
        <v>23852.398157739997</v>
      </c>
      <c r="F95" s="11">
        <v>18592.370316359997</v>
      </c>
      <c r="G95" s="11">
        <v>21122.443350531659</v>
      </c>
      <c r="H95" s="11">
        <v>26887.359312149998</v>
      </c>
      <c r="J95" s="12"/>
      <c r="K95" s="12"/>
      <c r="L95" s="12"/>
      <c r="M95" s="12"/>
    </row>
    <row r="96" spans="1:13" ht="21.6" customHeight="1" x14ac:dyDescent="0.25">
      <c r="A96" s="10">
        <v>43952</v>
      </c>
      <c r="B96" s="11">
        <v>94850.857582418976</v>
      </c>
      <c r="C96" s="11">
        <v>65649.027602058966</v>
      </c>
      <c r="D96" s="11">
        <v>44149.50078042</v>
      </c>
      <c r="E96" s="11">
        <v>25675.862873709997</v>
      </c>
      <c r="F96" s="11">
        <v>18473.637906709999</v>
      </c>
      <c r="G96" s="11">
        <v>21499.526821638963</v>
      </c>
      <c r="H96" s="11">
        <v>29201.829980360002</v>
      </c>
      <c r="J96" s="12"/>
      <c r="K96" s="12"/>
      <c r="L96" s="12"/>
      <c r="M96" s="12"/>
    </row>
    <row r="97" spans="1:13" ht="21.6" customHeight="1" x14ac:dyDescent="0.25">
      <c r="A97" s="10">
        <v>43983</v>
      </c>
      <c r="B97" s="11">
        <v>99192.161100234371</v>
      </c>
      <c r="C97" s="11">
        <v>69005.694139574363</v>
      </c>
      <c r="D97" s="11">
        <v>47510.832594520005</v>
      </c>
      <c r="E97" s="11">
        <v>28179.401398309998</v>
      </c>
      <c r="F97" s="11">
        <v>19331.431196210004</v>
      </c>
      <c r="G97" s="11">
        <v>21494.861545054366</v>
      </c>
      <c r="H97" s="11">
        <v>30186.46696066</v>
      </c>
      <c r="J97" s="12"/>
      <c r="K97" s="12"/>
      <c r="L97" s="12"/>
      <c r="M97" s="12"/>
    </row>
    <row r="98" spans="1:13" ht="21.6" customHeight="1" x14ac:dyDescent="0.25">
      <c r="A98" s="10">
        <v>44013</v>
      </c>
      <c r="B98" s="11">
        <f>+C98+H98</f>
        <v>102475.67903790605</v>
      </c>
      <c r="C98" s="11">
        <f>+D98+G98</f>
        <v>71633.801743136064</v>
      </c>
      <c r="D98" s="11">
        <f>+E98+F98</f>
        <v>49243.651616179995</v>
      </c>
      <c r="E98" s="11">
        <v>28434.157723049997</v>
      </c>
      <c r="F98" s="11">
        <v>20809.493893129998</v>
      </c>
      <c r="G98" s="11">
        <v>22390.150126956069</v>
      </c>
      <c r="H98" s="11">
        <v>30841.877294769998</v>
      </c>
      <c r="J98" s="12"/>
      <c r="K98" s="12"/>
      <c r="L98" s="12"/>
      <c r="M98" s="12"/>
    </row>
    <row r="99" spans="1:13" ht="142.19999999999999" customHeight="1" x14ac:dyDescent="0.25">
      <c r="A99" s="15" t="s">
        <v>14</v>
      </c>
      <c r="B99" s="15"/>
      <c r="C99" s="15"/>
      <c r="D99" s="15"/>
      <c r="E99" s="15"/>
      <c r="F99" s="15"/>
      <c r="G99" s="15"/>
      <c r="H99" s="15"/>
    </row>
    <row r="100" spans="1:13" x14ac:dyDescent="0.25">
      <c r="B100" s="13"/>
      <c r="C100" s="13"/>
      <c r="D100" s="13"/>
      <c r="E100" s="13"/>
      <c r="F100" s="13"/>
      <c r="G100" s="13"/>
      <c r="H100" s="13"/>
    </row>
  </sheetData>
  <mergeCells count="10">
    <mergeCell ref="A99:H99"/>
    <mergeCell ref="A4:A7"/>
    <mergeCell ref="B4:B7"/>
    <mergeCell ref="C4:H4"/>
    <mergeCell ref="C5:C7"/>
    <mergeCell ref="D5:G5"/>
    <mergeCell ref="H5:H7"/>
    <mergeCell ref="D6:D7"/>
    <mergeCell ref="E6:F6"/>
    <mergeCell ref="G6:G7"/>
  </mergeCells>
  <printOptions horizontalCentered="1"/>
  <pageMargins left="0.19685039370078741" right="0.19685039370078741" top="0.19685039370078741" bottom="0.19685039370078741" header="0.39370078740157483" footer="0.39370078740157483"/>
  <pageSetup paperSize="8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Doston Alijonov</cp:lastModifiedBy>
  <cp:lastPrinted>2019-12-23T14:14:46Z</cp:lastPrinted>
  <dcterms:created xsi:type="dcterms:W3CDTF">2017-12-09T04:43:00Z</dcterms:created>
  <dcterms:modified xsi:type="dcterms:W3CDTF">2020-07-09T12:36:10Z</dcterms:modified>
</cp:coreProperties>
</file>