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M:\Statistika va tadqiqotlar departamenti\7. Suhrob_2025\2025\Bridge\Saytga\2026\01.08.2026\ENG\"/>
    </mc:Choice>
  </mc:AlternateContent>
  <xr:revisionPtr revIDLastSave="0" documentId="13_ncr:1_{4501B0BE-B61A-4968-B7E8-B34CB92213CC}" xr6:coauthVersionLast="47" xr6:coauthVersionMax="47" xr10:uidLastSave="{00000000-0000-0000-0000-000000000000}"/>
  <bookViews>
    <workbookView xWindow="-108" yWindow="-108" windowWidth="30936" windowHeight="16776" xr2:uid="{00000000-000D-0000-FFFF-FFFF00000000}"/>
  </bookViews>
  <sheets>
    <sheet name="Broad money" sheetId="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__add21" localSheetId="0" hidden="1">[1]tab17!#REF!</definedName>
    <definedName name="____add21" hidden="1">[1]tab17!#REF!</definedName>
    <definedName name="___add21" localSheetId="0" hidden="1">[1]tab17!#REF!</definedName>
    <definedName name="___add21" hidden="1">[1]tab17!#REF!</definedName>
    <definedName name="__123Graph_A" localSheetId="0" hidden="1">'[2]tab 19'!#REF!</definedName>
    <definedName name="__123Graph_A" hidden="1">'[2]tab 19'!#REF!</definedName>
    <definedName name="__123Graph_B" localSheetId="0" hidden="1">[3]tab17!#REF!</definedName>
    <definedName name="__123Graph_B" hidden="1">[3]tab17!#REF!</definedName>
    <definedName name="__123Graph_X" localSheetId="0" hidden="1">[3]tab17!#REF!</definedName>
    <definedName name="__123Graph_X" hidden="1">[3]tab17!#REF!</definedName>
    <definedName name="__2__123Graph_ACHART_1" hidden="1">[4]A!$C$31:$AJ$31</definedName>
    <definedName name="__4__123Graph_ACHART_2" hidden="1">[4]A!$C$31:$AJ$31</definedName>
    <definedName name="__A999999">#REF!</definedName>
    <definedName name="__add21" localSheetId="0" hidden="1">[1]tab17!#REF!</definedName>
    <definedName name="__add21" hidden="1">[1]tab17!#REF!</definedName>
    <definedName name="__YR0110">'[5]Imp:DSA output'!$O$9:$R$464</definedName>
    <definedName name="__YR89">'[5]Imp:DSA output'!$C$9:$C$464</definedName>
    <definedName name="__YR90">'[5]Imp:DSA output'!$D$9:$D$464</definedName>
    <definedName name="__YR91">'[5]Imp:DSA output'!$E$9:$E$464</definedName>
    <definedName name="__YR92">'[5]Imp:DSA output'!$F$9:$F$464</definedName>
    <definedName name="__YR93">'[5]Imp:DSA output'!$G$9:$G$464</definedName>
    <definedName name="__YR94">'[5]Imp:DSA output'!$H$9:$H$464</definedName>
    <definedName name="__YR95">'[5]Imp:DSA output'!$I$9:$I$464</definedName>
    <definedName name="_10__123Graph_AREALEX_WAGE" localSheetId="0" hidden="1">'[2]tab 19'!#REF!</definedName>
    <definedName name="_10__123Graph_AREALEX_WAGE" hidden="1">'[2]tab 19'!#REF!</definedName>
    <definedName name="_10__123Graph_BCHART_2" hidden="1">[4]A!$C$36:$AJ$36</definedName>
    <definedName name="_10__123Graph_BREALEX_WAGE" localSheetId="0" hidden="1">#REF!</definedName>
    <definedName name="_10__123Graph_BREALEX_WAGE" hidden="1">#REF!</definedName>
    <definedName name="_11__123Graph_BCHART_1" hidden="1">[4]A!$C$28:$AJ$28</definedName>
    <definedName name="_12__123Graph_BREALEX_WAGE" localSheetId="0" hidden="1">#REF!</definedName>
    <definedName name="_12__123Graph_BREALEX_WAGE" hidden="1">#REF!</definedName>
    <definedName name="_12__123Graph_CCHART_1" hidden="1">[4]A!$C$24:$AJ$24</definedName>
    <definedName name="_13__123Graph_BCHART_1" hidden="1">[4]A!$C$28:$AJ$28</definedName>
    <definedName name="_14__123Graph_BCHART_2" hidden="1">[4]A!$C$36:$AJ$36</definedName>
    <definedName name="_14__123Graph_CCHART_1" hidden="1">[4]A!$C$24:$AJ$24</definedName>
    <definedName name="_14__123Graph_CCHART_2" hidden="1">[4]A!$C$38:$AJ$38</definedName>
    <definedName name="_16__123Graph_BCHART_2" hidden="1">[4]A!$C$36:$AJ$36</definedName>
    <definedName name="_16__123Graph_BREALEX_WAGE" localSheetId="0" hidden="1">#REF!</definedName>
    <definedName name="_16__123Graph_BREALEX_WAGE" hidden="1">#REF!</definedName>
    <definedName name="_16__123Graph_CCHART_2" hidden="1">[4]A!$C$38:$AJ$38</definedName>
    <definedName name="_16__123Graph_XCHART_1" hidden="1">[4]A!$C$5:$AJ$5</definedName>
    <definedName name="_18__123Graph_XCHART_1" hidden="1">[4]A!$C$5:$AJ$5</definedName>
    <definedName name="_18__123Graph_XCHART_2" hidden="1">[4]A!$C$39:$AJ$39</definedName>
    <definedName name="_19__123Graph_CCHART_1" hidden="1">[4]A!$C$24:$AJ$24</definedName>
    <definedName name="_19__123Graph_XREALEX_WAGE" localSheetId="0" hidden="1">#REF!</definedName>
    <definedName name="_19__123Graph_XREALEX_WAGE" hidden="1">#REF!</definedName>
    <definedName name="_2__123Graph_ACHART_1" hidden="1">[4]A!$C$31:$AJ$31</definedName>
    <definedName name="_20__123Graph_BREALEX_WAGE" localSheetId="0" hidden="1">#REF!</definedName>
    <definedName name="_20__123Graph_BREALEX_WAGE" hidden="1">#REF!</definedName>
    <definedName name="_20__123Graph_XCHART_2" hidden="1">[4]A!$C$39:$AJ$39</definedName>
    <definedName name="_22__123Graph_CCHART_2" hidden="1">[4]A!$C$38:$AJ$38</definedName>
    <definedName name="_22__123Graph_XREALEX_WAGE" localSheetId="0" hidden="1">#REF!</definedName>
    <definedName name="_22__123Graph_XREALEX_WAGE" hidden="1">#REF!</definedName>
    <definedName name="_23__123Graph_CCHART_1" hidden="1">[4]A!$C$24:$AJ$24</definedName>
    <definedName name="_25__123Graph_XCHART_1" hidden="1">[4]A!$C$5:$AJ$5</definedName>
    <definedName name="_26__123Graph_CCHART_2" hidden="1">[4]A!$C$38:$AJ$38</definedName>
    <definedName name="_28__123Graph_XCHART_2" hidden="1">[4]A!$C$39:$AJ$39</definedName>
    <definedName name="_29__123Graph_XCHART_1" hidden="1">[4]A!$C$5:$AJ$5</definedName>
    <definedName name="_3__123Graph_ACHART_1" hidden="1">[4]A!$C$31:$AJ$31</definedName>
    <definedName name="_30__123Graph_XREALEX_WAGE" localSheetId="0" hidden="1">#REF!</definedName>
    <definedName name="_30__123Graph_XREALEX_WAGE" hidden="1">#REF!</definedName>
    <definedName name="_32__123Graph_XCHART_2" hidden="1">[4]A!$C$39:$AJ$39</definedName>
    <definedName name="_36__123Graph_XREALEX_WAGE" localSheetId="0" hidden="1">#REF!</definedName>
    <definedName name="_36__123Graph_XREALEX_WAGE" hidden="1">#REF!</definedName>
    <definedName name="_4__123Graph_ACHART_2" hidden="1">[4]A!$C$31:$AJ$31</definedName>
    <definedName name="_5__123Graph_AREALEX_WAGE" localSheetId="0" hidden="1">'[2]tab 19'!#REF!</definedName>
    <definedName name="_5__123Graph_AREALEX_WAGE" hidden="1">'[2]tab 19'!#REF!</definedName>
    <definedName name="_6__123Graph_ACHART_2" hidden="1">[4]A!$C$31:$AJ$31</definedName>
    <definedName name="_6__123Graph_AREALEX_WAGE" localSheetId="0" hidden="1">'[6]tab 19'!#REF!</definedName>
    <definedName name="_6__123Graph_AREALEX_WAGE" hidden="1">'[6]tab 19'!#REF!</definedName>
    <definedName name="_7__123Graph_BCHART_1" hidden="1">[4]A!$C$28:$AJ$28</definedName>
    <definedName name="_8__123Graph_AREALEX_WAGE" localSheetId="0" hidden="1">'[2]tab 19'!#REF!</definedName>
    <definedName name="_8__123Graph_AREALEX_WAGE" hidden="1">'[2]tab 19'!#REF!</definedName>
    <definedName name="_8__123Graph_BCHART_1" hidden="1">[4]A!$C$28:$AJ$28</definedName>
    <definedName name="_9__123Graph_BCHART_2" hidden="1">[4]A!$C$36:$AJ$36</definedName>
    <definedName name="_add21" localSheetId="0" hidden="1">[1]tab17!#REF!</definedName>
    <definedName name="_add21" hidden="1">[1]tab17!#REF!</definedName>
    <definedName name="_k1">#REF!</definedName>
    <definedName name="_Key1" localSheetId="0" hidden="1">#REF!</definedName>
    <definedName name="_Key1" hidden="1">#REF!</definedName>
    <definedName name="_Key2" localSheetId="0" hidden="1">#REF!</definedName>
    <definedName name="_Key2" hidden="1">#REF!</definedName>
    <definedName name="_Order1" localSheetId="0" hidden="1">255</definedName>
    <definedName name="_Order1" hidden="1">255</definedName>
    <definedName name="_Order2" hidden="1">0</definedName>
    <definedName name="_Parse_Out" localSheetId="0" hidden="1">#REF!</definedName>
    <definedName name="_Parse_Out" hidden="1">#REF!</definedName>
    <definedName name="_Per2">[7]Date!$I$5</definedName>
    <definedName name="_Sort" localSheetId="0" hidden="1">#REF!</definedName>
    <definedName name="_Sort" hidden="1">#REF!</definedName>
    <definedName name="_Tit1">[8]Tit!$A$1:$A$4</definedName>
    <definedName name="_Tit2">[9]Tit!$A$5:$A$8</definedName>
    <definedName name="_Tit3">[8]Tit!$B$1:$B$4</definedName>
    <definedName name="_Tit4">[8]Tit!$B$5:$B$8</definedName>
    <definedName name="_YR0110">'[5]Imp:DSA output'!$O$9:$R$464</definedName>
    <definedName name="_YR89">'[5]Imp:DSA output'!$C$9:$C$464</definedName>
    <definedName name="_YR90">'[5]Imp:DSA output'!$D$9:$D$464</definedName>
    <definedName name="_YR91">'[5]Imp:DSA output'!$E$9:$E$464</definedName>
    <definedName name="_YR92">'[5]Imp:DSA output'!$F$9:$F$464</definedName>
    <definedName name="_YR93">'[5]Imp:DSA output'!$G$9:$G$464</definedName>
    <definedName name="_YR94">'[5]Imp:DSA output'!$H$9:$H$464</definedName>
    <definedName name="_YR95">'[5]Imp:DSA output'!$I$9:$I$464</definedName>
    <definedName name="a123457689">#REF!</definedName>
    <definedName name="Access_Button" hidden="1">"Kaspl_5_ПЛАН_4_Таблица1"</definedName>
    <definedName name="AccessDatabase" hidden="1">"C:\Мои документы\Kaspl_5.mdb"</definedName>
    <definedName name="ALL">'[5]Imp:DSA output'!$C$9:$R$464</definedName>
    <definedName name="B">#REF!</definedName>
    <definedName name="BCA">#N/A</definedName>
    <definedName name="BCA_GDP">#N/A</definedName>
    <definedName name="BE">#N/A</definedName>
    <definedName name="BEAI">#N/A</definedName>
    <definedName name="BEAIB">#N/A</definedName>
    <definedName name="BEAIG">#N/A</definedName>
    <definedName name="BEAP">#N/A</definedName>
    <definedName name="BEAPB">#N/A</definedName>
    <definedName name="BEAPG">#N/A</definedName>
    <definedName name="BERI">#N/A</definedName>
    <definedName name="BERIB">#N/A</definedName>
    <definedName name="BERIG">#N/A</definedName>
    <definedName name="BERP">#N/A</definedName>
    <definedName name="BERPB">#N/A</definedName>
    <definedName name="BERPG">#N/A</definedName>
    <definedName name="BF">#N/A</definedName>
    <definedName name="BFL">#N/A</definedName>
    <definedName name="BFL_D">#N/A</definedName>
    <definedName name="BFL_DF">#N/A</definedName>
    <definedName name="BFLB">#N/A</definedName>
    <definedName name="BFLB_D">#N/A</definedName>
    <definedName name="BFLB_DF">#N/A</definedName>
    <definedName name="BFLD_DF">[0]!BFLD_DF</definedName>
    <definedName name="BFLG">#N/A</definedName>
    <definedName name="BFLG_D">#N/A</definedName>
    <definedName name="BFLG_DF">#N/A</definedName>
    <definedName name="BFRA">#N/A</definedName>
    <definedName name="BI">#N/A</definedName>
    <definedName name="BK">#N/A</definedName>
    <definedName name="BKF">#N/A</definedName>
    <definedName name="BMG">[10]Q6!$E$28:$AH$28</definedName>
    <definedName name="BMII">#N/A</definedName>
    <definedName name="BMIIB">#N/A</definedName>
    <definedName name="BMIIG">#N/A</definedName>
    <definedName name="BOP">#N/A</definedName>
    <definedName name="Button_4">"прогноз_доходов_2005_помесяц__уд_вес_помесячный_Таблица"</definedName>
    <definedName name="BXG">[10]Q6!$E$26:$AH$26</definedName>
    <definedName name="calcNGS_NGDP">#N/A</definedName>
    <definedName name="CCCC">#REF!</definedName>
    <definedName name="DABproj">#N/A</definedName>
    <definedName name="DAGproj">#N/A</definedName>
    <definedName name="DAproj">#N/A</definedName>
    <definedName name="DASD">#N/A</definedName>
    <definedName name="DASDB">#N/A</definedName>
    <definedName name="DASDG">#N/A</definedName>
    <definedName name="DBproj">#N/A</definedName>
    <definedName name="dddddd">TRUNC((oy-1)/3+1)</definedName>
    <definedName name="DGproj">#N/A</definedName>
    <definedName name="Dproj">#N/A</definedName>
    <definedName name="DSD">#N/A</definedName>
    <definedName name="DSD_S">#N/A</definedName>
    <definedName name="DSDB">#N/A</definedName>
    <definedName name="DSDG">#N/A</definedName>
    <definedName name="DSIBproj">#N/A</definedName>
    <definedName name="DSIGproj">#N/A</definedName>
    <definedName name="DSIproj">#N/A</definedName>
    <definedName name="DSISD">#N/A</definedName>
    <definedName name="DSISDB">#N/A</definedName>
    <definedName name="DSISDG">#N/A</definedName>
    <definedName name="DSPBproj">#N/A</definedName>
    <definedName name="DSPGproj">#N/A</definedName>
    <definedName name="DSPproj">#N/A</definedName>
    <definedName name="DSPSD">#N/A</definedName>
    <definedName name="DSPSDB">#N/A</definedName>
    <definedName name="DSPSDG">#N/A</definedName>
    <definedName name="e">#REF!</definedName>
    <definedName name="EDNA">#N/A</definedName>
    <definedName name="ENDA">#N/A</definedName>
    <definedName name="ewqdwe">#REF!</definedName>
    <definedName name="ExitWRS">[11]Main!$AB$25</definedName>
    <definedName name="FullDate">[9]Date!$F$5:$G$20</definedName>
    <definedName name="GCB_NGDP">#N/A</definedName>
    <definedName name="GGB_NGDP">#N/A</definedName>
    <definedName name="hvv">#REF!</definedName>
    <definedName name="I">#REF!</definedName>
    <definedName name="INTINC">'[12]Analysis of Interest'!$B$41</definedName>
    <definedName name="jhjkfhkj">#REF!</definedName>
    <definedName name="L">#REF!</definedName>
    <definedName name="LUR">#N/A</definedName>
    <definedName name="MCV">#N/A</definedName>
    <definedName name="MCV_B">#N/A</definedName>
    <definedName name="MCV_D">#N/A</definedName>
    <definedName name="MCV_N">#N/A</definedName>
    <definedName name="MCV_T">#N/A</definedName>
    <definedName name="NCG">#N/A</definedName>
    <definedName name="NCG_R">#N/A</definedName>
    <definedName name="NCP">#N/A</definedName>
    <definedName name="NCP_R">#N/A</definedName>
    <definedName name="NFI_R">#N/A</definedName>
    <definedName name="NGDP">#N/A</definedName>
    <definedName name="NGDP_DG">#N/A</definedName>
    <definedName name="NGDP_R">#N/A</definedName>
    <definedName name="NGDP_RG">#N/A</definedName>
    <definedName name="NGS_NGDP">#N/A</definedName>
    <definedName name="NINV">#N/A</definedName>
    <definedName name="NINV_R">#N/A</definedName>
    <definedName name="NM">#N/A</definedName>
    <definedName name="NM_R">#N/A</definedName>
    <definedName name="NMG_RG">#N/A</definedName>
    <definedName name="NTDD_RG">[0]!NTDD_RG</definedName>
    <definedName name="NX">#N/A</definedName>
    <definedName name="NX_R">#N/A</definedName>
    <definedName name="NXG_RG">#N/A</definedName>
    <definedName name="oy">[13]сана!$B$2</definedName>
    <definedName name="PCPIG">#N/A</definedName>
    <definedName name="Per_Nam">[7]Date!$I$6</definedName>
    <definedName name="Person">[8]Date!$I$4:$I$7</definedName>
    <definedName name="PMon2">[8]Date!$F$1</definedName>
    <definedName name="PNumMon">[8]Date!$E$1</definedName>
    <definedName name="PPPWGT">#N/A</definedName>
    <definedName name="Prim1">[8]Tit!$A$9</definedName>
    <definedName name="Prim2">[8]Tit!$A$10</definedName>
    <definedName name="Prim3">[8]Tit!$B$9</definedName>
    <definedName name="Prim4">[8]Tit!$B$10</definedName>
    <definedName name="PrintThis_Links">[11]Links!$A$1:$F$33</definedName>
    <definedName name="PYear2">[8]Date!$G$1</definedName>
    <definedName name="qwerfeqrfqewf">#REF!</definedName>
    <definedName name="rngErrorSort">[11]ErrCheck!$A$4</definedName>
    <definedName name="rngLastSave">[11]Main!$G$19</definedName>
    <definedName name="rngLastSent">[11]Main!$G$18</definedName>
    <definedName name="rngLastUpdate">[11]Links!$D$2</definedName>
    <definedName name="rngNeedsUpdate">[11]Links!$E$2</definedName>
    <definedName name="rngQuestChecked">[11]ErrCheck!$A$3</definedName>
    <definedName name="rom">#REF!</definedName>
    <definedName name="rs" localSheetId="0" hidden="1">{"BOP_TAB",#N/A,FALSE,"N";"MIDTERM_TAB",#N/A,FALSE,"O";"FUND_CRED",#N/A,FALSE,"P";"DEBT_TAB1",#N/A,FALSE,"Q";"DEBT_TAB2",#N/A,FALSE,"Q";"FORFIN_TAB1",#N/A,FALSE,"R";"FORFIN_TAB2",#N/A,FALSE,"R";"BOP_ANALY",#N/A,FALSE,"U"}</definedName>
    <definedName name="rs" hidden="1">{"BOP_TAB",#N/A,FALSE,"N";"MIDTERM_TAB",#N/A,FALSE,"O";"FUND_CRED",#N/A,FALSE,"P";"DEBT_TAB1",#N/A,FALSE,"Q";"DEBT_TAB2",#N/A,FALSE,"Q";"FORFIN_TAB1",#N/A,FALSE,"R";"FORFIN_TAB2",#N/A,FALSE,"R";"BOP_ANALY",#N/A,FALSE,"U"}</definedName>
    <definedName name="S">#REF!</definedName>
    <definedName name="sencount" hidden="1">2</definedName>
    <definedName name="SetBanks">[8]Banks!$B$3:$B$30,[8]Banks!$D$3:$D$30</definedName>
    <definedName name="SetDay">[8]Date!$J$9:$J$20</definedName>
    <definedName name="tblChecks">[11]ErrCheck!$A$3:$E$5</definedName>
    <definedName name="tblLinks">[11]Links!$A$4:$F$33</definedName>
    <definedName name="teset" localSheetId="0" hidden="1">{#N/A,#N/A,FALSE,"SimInp1";#N/A,#N/A,FALSE,"SimInp2";#N/A,#N/A,FALSE,"SimOut1";#N/A,#N/A,FALSE,"SimOut2";#N/A,#N/A,FALSE,"SimOut3";#N/A,#N/A,FALSE,"SimOut4";#N/A,#N/A,FALSE,"SimOut5"}</definedName>
    <definedName name="teset" hidden="1">{#N/A,#N/A,FALSE,"SimInp1";#N/A,#N/A,FALSE,"SimInp2";#N/A,#N/A,FALSE,"SimOut1";#N/A,#N/A,FALSE,"SimOut2";#N/A,#N/A,FALSE,"SimOut3";#N/A,#N/A,FALSE,"SimOut4";#N/A,#N/A,FALSE,"SimOut5"}</definedName>
    <definedName name="TMG_D">[10]Q5!$E$23:$AH$23</definedName>
    <definedName name="TMGO">#N/A</definedName>
    <definedName name="tr">#REF!</definedName>
    <definedName name="TXG_D">#N/A</definedName>
    <definedName name="TXGO">#N/A</definedName>
    <definedName name="U">#REF!</definedName>
    <definedName name="ure">#REF!</definedName>
    <definedName name="wqcdcaqvfqebvefbvg">#REF!</definedName>
    <definedName name="wrn.BOP_MIDTERM." localSheetId="0" hidden="1">{"BOP_TAB",#N/A,FALSE,"N";"MIDTERM_TAB",#N/A,FALSE,"O"}</definedName>
    <definedName name="wrn.BOP_MIDTERM." hidden="1">{"BOP_TAB",#N/A,FALSE,"N";"MIDTERM_TAB",#N/A,FALSE,"O"}</definedName>
    <definedName name="wrn.Input._.and._.output._.tables." localSheetId="0"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put._.Report." localSheetId="0" hidden="1">{"Income",#N/A,TRUE,"Income ";"Balance",#N/A,TRUE,"Balance";"Deposits by Client Type",#N/A,TRUE,"Deposits by Client";"Commitments and Contingencies",#N/A,TRUE,"Commitments";"Analysis of Interest",#N/A,TRUE,"Analysis of Inerest";"Liquidity Analysis",#N/A,TRUE,"Liquidity Analysis";"Investment Securities",#N/A,TRUE,"Investment Securities";"Miscellaneous",#N/A,TRUE,"Miscellaneous";"Changes in Equity Capital",#N/A,TRUE,"Changes in Equity";"Aging Analysis",#N/A,TRUE,"Aging Analysis";"Loans Receivable",#N/A,TRUE,"Loans Receivable";"Calculation of Risk Weighted Assets",#N/A,TRUE,"Calculation of Risk Weighted As";"Bank Capital Calculation",#N/A,TRUE,"Bank Capital Calc.";"Bank Asset Analysis",#N/A,TRUE,"Bank Assets Analysis";"Twenty Largest",#N/A,TRUE,"Twenty Largest";"Reconciliation",#N/A,TRUE,"Recociliation ";"Loans to Affiliated Persons",#N/A,TRUE,"Loans to Affiliated P.";"Loan Classification",#N/A,TRUE,"Loan Classification";"Bank Liabilities",#N/A,TRUE,"Bank Liabilities Analysis";"Charge Offs",#N/A,TRUE,"Charge-offs and Recoveries"}</definedName>
    <definedName name="wrn.Input._.Report." hidden="1">{"Income",#N/A,TRUE,"Income ";"Balance",#N/A,TRUE,"Balance";"Deposits by Client Type",#N/A,TRUE,"Deposits by Client";"Commitments and Contingencies",#N/A,TRUE,"Commitments";"Analysis of Interest",#N/A,TRUE,"Analysis of Inerest";"Liquidity Analysis",#N/A,TRUE,"Liquidity Analysis";"Investment Securities",#N/A,TRUE,"Investment Securities";"Miscellaneous",#N/A,TRUE,"Miscellaneous";"Changes in Equity Capital",#N/A,TRUE,"Changes in Equity";"Aging Analysis",#N/A,TRUE,"Aging Analysis";"Loans Receivable",#N/A,TRUE,"Loans Receivable";"Calculation of Risk Weighted Assets",#N/A,TRUE,"Calculation of Risk Weighted As";"Bank Capital Calculation",#N/A,TRUE,"Bank Capital Calc.";"Bank Asset Analysis",#N/A,TRUE,"Bank Assets Analysis";"Twenty Largest",#N/A,TRUE,"Twenty Largest";"Reconciliation",#N/A,TRUE,"Recociliation ";"Loans to Affiliated Persons",#N/A,TRUE,"Loans to Affiliated P.";"Loan Classification",#N/A,TRUE,"Loan Classification";"Bank Liabilities",#N/A,TRUE,"Bank Liabilities Analysis";"Charge Offs",#N/A,TRUE,"Charge-offs and Recoveries"}</definedName>
    <definedName name="wrn.MDABOP." localSheetId="0"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ONA." localSheetId="0" hidden="1">{"MONA",#N/A,FALSE,"S"}</definedName>
    <definedName name="wrn.MONA." hidden="1">{"MONA",#N/A,FALSE,"S"}</definedName>
    <definedName name="wrn.Output._.tables." localSheetId="0" hidden="1">{#N/A,#N/A,FALSE,"I";#N/A,#N/A,FALSE,"J";#N/A,#N/A,FALSE,"K";#N/A,#N/A,FALSE,"L";#N/A,#N/A,FALSE,"M";#N/A,#N/A,FALSE,"N";#N/A,#N/A,FALSE,"O"}</definedName>
    <definedName name="wrn.Output._.tables." hidden="1">{#N/A,#N/A,FALSE,"I";#N/A,#N/A,FALSE,"J";#N/A,#N/A,FALSE,"K";#N/A,#N/A,FALSE,"L";#N/A,#N/A,FALSE,"M";#N/A,#N/A,FALSE,"N";#N/A,#N/A,FALSE,"O"}</definedName>
    <definedName name="wrn.WEO." localSheetId="0" hidden="1">{"WEO",#N/A,FALSE,"T"}</definedName>
    <definedName name="wrn.WEO." hidden="1">{"WEO",#N/A,FALSE,"T"}</definedName>
    <definedName name="yil">[13]сана!$B$1</definedName>
    <definedName name="YRB">'[5]Imp:DSA output'!$B$9:$B$464</definedName>
    <definedName name="YRHIDE">'[5]Imp:DSA output'!$C$9:$G$464</definedName>
    <definedName name="YRPOST">'[5]Imp:DSA output'!$M$9:$IH$9</definedName>
    <definedName name="YRPRE">'[5]Imp:DSA output'!$B$9:$F$464</definedName>
    <definedName name="YRTITLES">'[5]Imp:DSA output'!$A$1</definedName>
    <definedName name="YRX">'[5]Imp:DSA output'!$S$9:$IG$464</definedName>
    <definedName name="yy">#REF!</definedName>
    <definedName name="а">#REF!</definedName>
    <definedName name="а1">[14]Лист1!#REF!</definedName>
    <definedName name="а12">#REF!</definedName>
    <definedName name="А17">#REF!</definedName>
    <definedName name="ав">#REF!</definedName>
    <definedName name="акциз">#REF!</definedName>
    <definedName name="АП">#REF!</definedName>
    <definedName name="_xlnm.Database">#REF!</definedName>
    <definedName name="БОГОТТУМАН">#REF!</definedName>
    <definedName name="в">#REF!</definedName>
    <definedName name="г">#REF!</definedName>
    <definedName name="гг">[15]Tit!$A$5:$A$8</definedName>
    <definedName name="ггг">#REF!</definedName>
    <definedName name="ГУРЛАНТУМАН">#REF!</definedName>
    <definedName name="д">#REF!</definedName>
    <definedName name="ддд" localSheetId="0" hidden="1">{"MONA",#N/A,FALSE,"S"}</definedName>
    <definedName name="ддд" hidden="1">{"MONA",#N/A,FALSE,"S"}</definedName>
    <definedName name="дИРЕКЦИЯ_ПО_СТР_ВУ_РЕГ.ВОДОПРОВОДОВ">#REF!</definedName>
    <definedName name="длоолл30">#REF!</definedName>
    <definedName name="дтр">#REF!</definedName>
    <definedName name="е">#REF!</definedName>
    <definedName name="еее">#REF!</definedName>
    <definedName name="ёёё">#REF!</definedName>
    <definedName name="ж">#REF!</definedName>
    <definedName name="з">#REF!</definedName>
    <definedName name="_xlnm.Print_Titles">#REF!,#REF!</definedName>
    <definedName name="имтим">#REF!</definedName>
    <definedName name="ип">#REF!</definedName>
    <definedName name="ипак">#REF!</definedName>
    <definedName name="й">#REF!</definedName>
    <definedName name="к">#REF!</definedName>
    <definedName name="карз">#REF!</definedName>
    <definedName name="ккк">#REF!</definedName>
    <definedName name="кре">[8]Date!$I$4:$I$7</definedName>
    <definedName name="л">#REF!</definedName>
    <definedName name="лист2">'[16]Analysis of Interest'!$B$41</definedName>
    <definedName name="Макрос1">[17]!Макрос1</definedName>
    <definedName name="марка">[18]s!$Q$124</definedName>
    <definedName name="Массив_обл">[19]Массив!$B$9:$C$21</definedName>
    <definedName name="Массив_СвС">[20]свод_СвС!$C$12:$L$200</definedName>
    <definedName name="мз">#REF!</definedName>
    <definedName name="н">#REF!</definedName>
    <definedName name="нар26" hidden="1">#REF!,#REF!,#REF!,#REF!</definedName>
    <definedName name="нац">#REF!</definedName>
    <definedName name="нбу">#REF!</definedName>
    <definedName name="ннн">#REF!</definedName>
    <definedName name="нояб">#REF!</definedName>
    <definedName name="_xlnm.Print_Area" localSheetId="0">'Broad money'!$A$1:$H$172</definedName>
    <definedName name="_xlnm.Print_Area">#REF!</definedName>
    <definedName name="олл">#REF!,#REF!,#REF!,#REF!,#REF!,#REF!,#REF!,#REF!,#REF!</definedName>
    <definedName name="ооо">#REF!</definedName>
    <definedName name="п">#REF!</definedName>
    <definedName name="пах">#REF!</definedName>
    <definedName name="ПЕНСИЯ">#REF!</definedName>
    <definedName name="печать">#REF!</definedName>
    <definedName name="ппр">[21]Tit!$B$10</definedName>
    <definedName name="пр">#REF!</definedName>
    <definedName name="ПРОГНОЗНЫЕ_ПАРАМЕТРЫ_РАСХОДОВ">#REF!</definedName>
    <definedName name="псб">#REF!</definedName>
    <definedName name="р">#REF!</definedName>
    <definedName name="рег2">#REF!</definedName>
    <definedName name="Рек">#REF!</definedName>
    <definedName name="_xlnm.Recorder">#REF!</definedName>
    <definedName name="роопропроп">TRUNC((oy-1)/3+1)</definedName>
    <definedName name="с">#REF!</definedName>
    <definedName name="С29">#REF!</definedName>
    <definedName name="Срок">#REF!</definedName>
    <definedName name="срочно">#REF!</definedName>
    <definedName name="Сртук_ДАгр">#REF!,#REF!,#REF!,#REF!,#REF!,#REF!,#REF!,#REF!,#REF!</definedName>
    <definedName name="ТекПерес">#REF!</definedName>
    <definedName name="тмвюқт" localSheetId="0" hidden="1">{"Income",#N/A,TRUE,"Income ";"Balance",#N/A,TRUE,"Balance";"Deposits by Client Type",#N/A,TRUE,"Deposits by Client";"Commitments and Contingencies",#N/A,TRUE,"Commitments";"Analysis of Interest",#N/A,TRUE,"Analysis of Inerest";"Liquidity Analysis",#N/A,TRUE,"Liquidity Analysis";"Investment Securities",#N/A,TRUE,"Investment Securities";"Miscellaneous",#N/A,TRUE,"Miscellaneous";"Changes in Equity Capital",#N/A,TRUE,"Changes in Equity";"Aging Analysis",#N/A,TRUE,"Aging Analysis";"Loans Receivable",#N/A,TRUE,"Loans Receivable";"Calculation of Risk Weighted Assets",#N/A,TRUE,"Calculation of Risk Weighted As";"Bank Capital Calculation",#N/A,TRUE,"Bank Capital Calc.";"Bank Asset Analysis",#N/A,TRUE,"Bank Assets Analysis";"Twenty Largest",#N/A,TRUE,"Twenty Largest";"Reconciliation",#N/A,TRUE,"Recociliation ";"Loans to Affiliated Persons",#N/A,TRUE,"Loans to Affiliated P.";"Loan Classification",#N/A,TRUE,"Loan Classification";"Bank Liabilities",#N/A,TRUE,"Bank Liabilities Analysis";"Charge Offs",#N/A,TRUE,"Charge-offs and Recoveries"}</definedName>
    <definedName name="тмвюқт" hidden="1">{"Income",#N/A,TRUE,"Income ";"Balance",#N/A,TRUE,"Balance";"Deposits by Client Type",#N/A,TRUE,"Deposits by Client";"Commitments and Contingencies",#N/A,TRUE,"Commitments";"Analysis of Interest",#N/A,TRUE,"Analysis of Inerest";"Liquidity Analysis",#N/A,TRUE,"Liquidity Analysis";"Investment Securities",#N/A,TRUE,"Investment Securities";"Miscellaneous",#N/A,TRUE,"Miscellaneous";"Changes in Equity Capital",#N/A,TRUE,"Changes in Equity";"Aging Analysis",#N/A,TRUE,"Aging Analysis";"Loans Receivable",#N/A,TRUE,"Loans Receivable";"Calculation of Risk Weighted Assets",#N/A,TRUE,"Calculation of Risk Weighted As";"Bank Capital Calculation",#N/A,TRUE,"Bank Capital Calc.";"Bank Asset Analysis",#N/A,TRUE,"Bank Assets Analysis";"Twenty Largest",#N/A,TRUE,"Twenty Largest";"Reconciliation",#N/A,TRUE,"Recociliation ";"Loans to Affiliated Persons",#N/A,TRUE,"Loans to Affiliated P.";"Loan Classification",#N/A,TRUE,"Loan Classification";"Bank Liabilities",#N/A,TRUE,"Bank Liabilities Analysis";"Charge Offs",#N/A,TRUE,"Charge-offs and Recoveries"}</definedName>
    <definedName name="тов">#REF!</definedName>
    <definedName name="тушум.">#REF!</definedName>
    <definedName name="у">#REF!</definedName>
    <definedName name="УКС">#REF!</definedName>
    <definedName name="УРГАНЧТУМАН">#REF!</definedName>
    <definedName name="УРГАНЧШАХАР">#REF!</definedName>
    <definedName name="утв2">#REF!</definedName>
    <definedName name="ф">#REF!</definedName>
    <definedName name="февраль_фактор">TRUNC((oy-1)/3+1)</definedName>
    <definedName name="ФЗСЖЧШ__ХЛЭЖШО">#REF!</definedName>
    <definedName name="фыы">TRUNC((oy-1)/3+1)</definedName>
    <definedName name="ХИВАТУМАН">#REF!</definedName>
    <definedName name="ХОНКАТУМАН">#REF!</definedName>
    <definedName name="ц">#REF!</definedName>
    <definedName name="ч">#REF!</definedName>
    <definedName name="щ">#REF!</definedName>
    <definedName name="ъ">#REF!</definedName>
    <definedName name="ы">#REF!</definedName>
    <definedName name="ыр">#REF!</definedName>
    <definedName name="экс">TRUNC((oy-1)/3+1)</definedName>
    <definedName name="экспор">TRUNC((oy-1)/3+1)</definedName>
    <definedName name="экспорт">TRUNC((oy-1)/3+1)</definedName>
    <definedName name="ЯНГИАРИКТУМАН">#REF!</definedName>
    <definedName name="ЯНГИБОЗОРТУМАН">#REF!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6" i="4" l="1"/>
  <c r="C126" i="4" s="1"/>
  <c r="B126" i="4" s="1"/>
  <c r="D125" i="4"/>
  <c r="C125" i="4" s="1"/>
  <c r="B125" i="4" s="1"/>
  <c r="D124" i="4"/>
  <c r="C124" i="4" s="1"/>
  <c r="B124" i="4" s="1"/>
  <c r="D123" i="4"/>
  <c r="C123" i="4" s="1"/>
  <c r="B123" i="4" s="1"/>
  <c r="D122" i="4"/>
  <c r="C122" i="4" s="1"/>
  <c r="B122" i="4" s="1"/>
  <c r="D121" i="4"/>
  <c r="C121" i="4" s="1"/>
  <c r="B121" i="4" s="1"/>
  <c r="D120" i="4"/>
  <c r="C120" i="4" s="1"/>
  <c r="B120" i="4" s="1"/>
  <c r="D119" i="4"/>
  <c r="C119" i="4" s="1"/>
  <c r="B119" i="4" s="1"/>
  <c r="D118" i="4"/>
  <c r="C118" i="4" s="1"/>
  <c r="B118" i="4" s="1"/>
  <c r="D117" i="4"/>
  <c r="C117" i="4" s="1"/>
  <c r="B117" i="4" s="1"/>
  <c r="D116" i="4"/>
  <c r="C116" i="4" s="1"/>
  <c r="B116" i="4" s="1"/>
  <c r="D115" i="4"/>
  <c r="C115" i="4" s="1"/>
  <c r="B115" i="4" s="1"/>
  <c r="D114" i="4"/>
  <c r="C114" i="4" s="1"/>
  <c r="B114" i="4" s="1"/>
  <c r="D113" i="4"/>
  <c r="C113" i="4" s="1"/>
  <c r="B113" i="4" s="1"/>
  <c r="D112" i="4"/>
  <c r="C112" i="4" s="1"/>
  <c r="B112" i="4" s="1"/>
  <c r="D111" i="4"/>
  <c r="C111" i="4" s="1"/>
  <c r="B111" i="4" s="1"/>
  <c r="D110" i="4"/>
  <c r="C110" i="4" s="1"/>
  <c r="B110" i="4" s="1"/>
  <c r="D109" i="4"/>
  <c r="C109" i="4" s="1"/>
  <c r="B109" i="4" s="1"/>
  <c r="D108" i="4"/>
  <c r="C108" i="4" s="1"/>
  <c r="B108" i="4" s="1"/>
  <c r="D107" i="4"/>
  <c r="C107" i="4" s="1"/>
  <c r="B107" i="4" s="1"/>
  <c r="D106" i="4"/>
  <c r="C106" i="4" s="1"/>
  <c r="B106" i="4" s="1"/>
  <c r="D105" i="4"/>
  <c r="C105" i="4" s="1"/>
  <c r="B105" i="4" s="1"/>
  <c r="D104" i="4"/>
  <c r="C104" i="4" s="1"/>
  <c r="B104" i="4" s="1"/>
  <c r="D103" i="4"/>
  <c r="C103" i="4" s="1"/>
  <c r="B103" i="4" s="1"/>
  <c r="D102" i="4"/>
  <c r="C102" i="4" s="1"/>
  <c r="B102" i="4" s="1"/>
  <c r="D101" i="4"/>
  <c r="C101" i="4" s="1"/>
  <c r="B101" i="4" s="1"/>
  <c r="D100" i="4"/>
  <c r="C100" i="4" s="1"/>
  <c r="B100" i="4" s="1"/>
  <c r="D99" i="4"/>
  <c r="C99" i="4" s="1"/>
  <c r="B99" i="4" s="1"/>
  <c r="D98" i="4"/>
  <c r="C98" i="4" s="1"/>
  <c r="B98" i="4" s="1"/>
  <c r="D97" i="4"/>
  <c r="C97" i="4" s="1"/>
  <c r="B97" i="4" s="1"/>
  <c r="D96" i="4"/>
  <c r="C96" i="4" s="1"/>
  <c r="B96" i="4" s="1"/>
  <c r="D95" i="4"/>
  <c r="C95" i="4" s="1"/>
  <c r="B95" i="4" s="1"/>
  <c r="D94" i="4"/>
  <c r="C94" i="4" s="1"/>
  <c r="B94" i="4" s="1"/>
  <c r="D93" i="4"/>
  <c r="C93" i="4" s="1"/>
  <c r="B93" i="4" s="1"/>
  <c r="D92" i="4"/>
  <c r="C92" i="4" s="1"/>
  <c r="B92" i="4" s="1"/>
  <c r="D91" i="4"/>
  <c r="C91" i="4" s="1"/>
  <c r="B91" i="4" s="1"/>
  <c r="D90" i="4"/>
  <c r="C90" i="4" s="1"/>
  <c r="B90" i="4" s="1"/>
  <c r="D89" i="4"/>
  <c r="C89" i="4" s="1"/>
  <c r="B89" i="4" s="1"/>
  <c r="D88" i="4"/>
  <c r="C88" i="4" s="1"/>
  <c r="B88" i="4" s="1"/>
  <c r="D87" i="4"/>
  <c r="C87" i="4" s="1"/>
  <c r="B87" i="4" s="1"/>
  <c r="D86" i="4"/>
  <c r="C86" i="4" s="1"/>
  <c r="B86" i="4" s="1"/>
  <c r="D85" i="4"/>
  <c r="C85" i="4" s="1"/>
  <c r="B85" i="4" s="1"/>
  <c r="D84" i="4"/>
  <c r="C84" i="4" s="1"/>
  <c r="B84" i="4" s="1"/>
  <c r="D83" i="4"/>
  <c r="C83" i="4" s="1"/>
  <c r="B83" i="4" s="1"/>
  <c r="D82" i="4"/>
  <c r="C82" i="4" s="1"/>
  <c r="B82" i="4" s="1"/>
  <c r="D81" i="4"/>
  <c r="C81" i="4" s="1"/>
  <c r="B81" i="4" s="1"/>
  <c r="D80" i="4"/>
  <c r="C80" i="4" s="1"/>
  <c r="B80" i="4" s="1"/>
  <c r="D79" i="4"/>
  <c r="C79" i="4" s="1"/>
  <c r="B79" i="4" s="1"/>
  <c r="D78" i="4"/>
  <c r="C78" i="4" s="1"/>
  <c r="B78" i="4" s="1"/>
  <c r="D77" i="4"/>
  <c r="C77" i="4" s="1"/>
  <c r="B77" i="4" s="1"/>
  <c r="D76" i="4"/>
  <c r="C76" i="4" s="1"/>
  <c r="B76" i="4" s="1"/>
  <c r="D75" i="4"/>
  <c r="C75" i="4" s="1"/>
  <c r="B75" i="4" s="1"/>
  <c r="D74" i="4"/>
  <c r="C74" i="4" s="1"/>
  <c r="B74" i="4" s="1"/>
  <c r="D73" i="4"/>
  <c r="C73" i="4" s="1"/>
  <c r="B73" i="4" s="1"/>
  <c r="D72" i="4"/>
  <c r="C72" i="4" s="1"/>
  <c r="B72" i="4" s="1"/>
  <c r="D71" i="4"/>
  <c r="C71" i="4" s="1"/>
  <c r="B71" i="4" s="1"/>
  <c r="D70" i="4"/>
  <c r="C70" i="4" s="1"/>
  <c r="B70" i="4" s="1"/>
  <c r="D69" i="4"/>
  <c r="C69" i="4" s="1"/>
  <c r="B69" i="4" s="1"/>
  <c r="D68" i="4"/>
  <c r="C68" i="4" s="1"/>
  <c r="B68" i="4" s="1"/>
  <c r="D67" i="4"/>
  <c r="C67" i="4" s="1"/>
  <c r="B67" i="4" s="1"/>
  <c r="D66" i="4"/>
  <c r="C66" i="4" s="1"/>
  <c r="B66" i="4" s="1"/>
  <c r="D65" i="4"/>
  <c r="C65" i="4" s="1"/>
  <c r="B65" i="4" s="1"/>
  <c r="D64" i="4"/>
  <c r="C64" i="4" s="1"/>
  <c r="B64" i="4" s="1"/>
  <c r="D63" i="4"/>
  <c r="C63" i="4" s="1"/>
  <c r="B63" i="4" s="1"/>
  <c r="D62" i="4"/>
  <c r="C62" i="4" s="1"/>
  <c r="B62" i="4" s="1"/>
  <c r="D61" i="4"/>
  <c r="C61" i="4" s="1"/>
  <c r="B61" i="4" s="1"/>
  <c r="D60" i="4"/>
  <c r="C60" i="4" s="1"/>
  <c r="B60" i="4" s="1"/>
  <c r="D59" i="4"/>
  <c r="C59" i="4" s="1"/>
  <c r="B59" i="4" s="1"/>
  <c r="D58" i="4"/>
  <c r="C58" i="4" s="1"/>
  <c r="B58" i="4" s="1"/>
  <c r="D57" i="4"/>
  <c r="C57" i="4" s="1"/>
  <c r="B57" i="4" s="1"/>
  <c r="D56" i="4"/>
  <c r="C56" i="4" s="1"/>
  <c r="B56" i="4" s="1"/>
  <c r="D55" i="4"/>
  <c r="C55" i="4" s="1"/>
  <c r="B55" i="4" s="1"/>
  <c r="D54" i="4"/>
  <c r="C54" i="4" s="1"/>
  <c r="B54" i="4" s="1"/>
  <c r="D53" i="4"/>
  <c r="C53" i="4" s="1"/>
  <c r="B53" i="4" s="1"/>
  <c r="D52" i="4"/>
  <c r="C52" i="4" s="1"/>
  <c r="B52" i="4" s="1"/>
  <c r="D51" i="4"/>
  <c r="C51" i="4" s="1"/>
  <c r="B51" i="4" s="1"/>
  <c r="D50" i="4"/>
  <c r="C50" i="4" s="1"/>
  <c r="B50" i="4" s="1"/>
  <c r="D49" i="4"/>
  <c r="C49" i="4" s="1"/>
  <c r="B49" i="4" s="1"/>
  <c r="D48" i="4"/>
  <c r="C48" i="4" s="1"/>
  <c r="B48" i="4" s="1"/>
  <c r="D47" i="4"/>
  <c r="C47" i="4" s="1"/>
  <c r="B47" i="4" s="1"/>
  <c r="D46" i="4"/>
  <c r="C46" i="4" s="1"/>
  <c r="B46" i="4" s="1"/>
  <c r="D45" i="4"/>
  <c r="C45" i="4" s="1"/>
  <c r="B45" i="4" s="1"/>
  <c r="D44" i="4"/>
  <c r="C44" i="4"/>
  <c r="B44" i="4" s="1"/>
  <c r="D43" i="4"/>
  <c r="C43" i="4" s="1"/>
  <c r="B43" i="4" s="1"/>
  <c r="D42" i="4"/>
  <c r="C42" i="4" s="1"/>
  <c r="B42" i="4" s="1"/>
  <c r="D41" i="4"/>
  <c r="C41" i="4" s="1"/>
  <c r="B41" i="4" s="1"/>
  <c r="D40" i="4"/>
  <c r="C40" i="4" s="1"/>
  <c r="B40" i="4" s="1"/>
  <c r="D39" i="4"/>
  <c r="C39" i="4" s="1"/>
  <c r="B39" i="4" s="1"/>
  <c r="D38" i="4"/>
  <c r="C38" i="4" s="1"/>
  <c r="B38" i="4" s="1"/>
  <c r="D37" i="4"/>
  <c r="C37" i="4" s="1"/>
  <c r="B37" i="4" s="1"/>
  <c r="D36" i="4"/>
  <c r="C36" i="4" s="1"/>
  <c r="B36" i="4" s="1"/>
  <c r="D35" i="4"/>
  <c r="C35" i="4" s="1"/>
  <c r="B35" i="4" s="1"/>
  <c r="D34" i="4"/>
  <c r="C34" i="4" s="1"/>
  <c r="B34" i="4" s="1"/>
  <c r="D33" i="4"/>
  <c r="C33" i="4" s="1"/>
  <c r="B33" i="4" s="1"/>
  <c r="D32" i="4"/>
  <c r="C32" i="4" s="1"/>
  <c r="B32" i="4" s="1"/>
  <c r="D31" i="4"/>
  <c r="C31" i="4" s="1"/>
  <c r="B31" i="4" s="1"/>
  <c r="D30" i="4"/>
  <c r="C30" i="4" s="1"/>
  <c r="B30" i="4" s="1"/>
  <c r="D29" i="4"/>
  <c r="C29" i="4" s="1"/>
  <c r="B29" i="4" s="1"/>
  <c r="D28" i="4"/>
  <c r="C28" i="4" s="1"/>
  <c r="B28" i="4" s="1"/>
  <c r="D27" i="4"/>
  <c r="C27" i="4" s="1"/>
  <c r="B27" i="4" s="1"/>
  <c r="D26" i="4"/>
  <c r="C26" i="4" s="1"/>
  <c r="B26" i="4" s="1"/>
  <c r="D25" i="4"/>
  <c r="C25" i="4" s="1"/>
  <c r="B25" i="4" s="1"/>
  <c r="D24" i="4"/>
  <c r="C24" i="4" s="1"/>
  <c r="B24" i="4" s="1"/>
  <c r="D23" i="4"/>
  <c r="C23" i="4" s="1"/>
  <c r="B23" i="4" s="1"/>
  <c r="D22" i="4"/>
  <c r="C22" i="4" s="1"/>
  <c r="B22" i="4" s="1"/>
  <c r="D21" i="4"/>
  <c r="C21" i="4" s="1"/>
  <c r="B21" i="4" s="1"/>
  <c r="D20" i="4"/>
  <c r="C20" i="4" s="1"/>
  <c r="B20" i="4" s="1"/>
  <c r="D19" i="4"/>
  <c r="C19" i="4" s="1"/>
  <c r="B19" i="4" s="1"/>
  <c r="D18" i="4"/>
  <c r="C18" i="4" s="1"/>
  <c r="B18" i="4" s="1"/>
  <c r="D17" i="4"/>
  <c r="C17" i="4" s="1"/>
  <c r="B17" i="4" s="1"/>
  <c r="D16" i="4"/>
  <c r="C16" i="4" s="1"/>
  <c r="B16" i="4" s="1"/>
  <c r="D15" i="4"/>
  <c r="C15" i="4" s="1"/>
  <c r="B15" i="4" s="1"/>
  <c r="D14" i="4"/>
  <c r="C14" i="4" s="1"/>
  <c r="B14" i="4" s="1"/>
  <c r="D13" i="4"/>
  <c r="C13" i="4" s="1"/>
  <c r="B13" i="4" s="1"/>
  <c r="D12" i="4"/>
  <c r="C12" i="4" s="1"/>
  <c r="B12" i="4" s="1"/>
  <c r="D11" i="4"/>
  <c r="C11" i="4" s="1"/>
  <c r="B11" i="4" s="1"/>
  <c r="D10" i="4"/>
  <c r="C10" i="4" s="1"/>
  <c r="B10" i="4" s="1"/>
  <c r="D9" i="4"/>
  <c r="C9" i="4" s="1"/>
  <c r="B9" i="4" s="1"/>
  <c r="D8" i="4"/>
  <c r="C8" i="4" s="1"/>
  <c r="B8" i="4" s="1"/>
</calcChain>
</file>

<file path=xl/sharedStrings.xml><?xml version="1.0" encoding="utf-8"?>
<sst xmlns="http://schemas.openxmlformats.org/spreadsheetml/2006/main" count="17" uniqueCount="16">
  <si>
    <t>2=3+8</t>
  </si>
  <si>
    <t>3=4+7</t>
  </si>
  <si>
    <t>4=5+6</t>
  </si>
  <si>
    <t>Date</t>
  </si>
  <si>
    <r>
      <t>Broad money
(М2)</t>
    </r>
    <r>
      <rPr>
        <b/>
        <vertAlign val="superscript"/>
        <sz val="14"/>
        <rFont val="Times New Roman"/>
        <family val="1"/>
        <charset val="204"/>
      </rPr>
      <t>1)</t>
    </r>
  </si>
  <si>
    <t>including:</t>
  </si>
  <si>
    <t>Money supply in national currency</t>
  </si>
  <si>
    <r>
      <t>Narrow money  
(М1)</t>
    </r>
    <r>
      <rPr>
        <b/>
        <vertAlign val="superscript"/>
        <sz val="14"/>
        <rFont val="Times New Roman"/>
        <family val="1"/>
        <charset val="204"/>
      </rPr>
      <t>2)</t>
    </r>
  </si>
  <si>
    <t>of which:</t>
  </si>
  <si>
    <t xml:space="preserve">Currency
in circulation
(М0) </t>
  </si>
  <si>
    <t>Transfarable deposits</t>
  </si>
  <si>
    <t xml:space="preserve">Other deposits in national currency  </t>
  </si>
  <si>
    <r>
      <rPr>
        <vertAlign val="superscript"/>
        <sz val="12"/>
        <rFont val="Times New Roman"/>
        <family val="1"/>
        <charset val="204"/>
      </rPr>
      <t>1)</t>
    </r>
    <r>
      <rPr>
        <sz val="12"/>
        <rFont val="Times New Roman"/>
        <family val="1"/>
        <charset val="204"/>
      </rPr>
      <t xml:space="preserve"> Broad money (M2) is calculated based on positions of liabilities of Central bank and other depository corporations (commercial banks), in accordance with the concepts and definitions of the Monetary and Financial Statistics Manual and Compilation Guide, IMF 2016 (MFSMCG 2016). M2 includes cash in circulation (outside banking system), transferable, saving and time deposits in national and foreign currency of other financial corporations, public nonfinancial corporations, private sector and households (except for deposits not included in the broad money according to the MFSMCG 2016). 
</t>
    </r>
    <r>
      <rPr>
        <vertAlign val="superscript"/>
        <sz val="12"/>
        <rFont val="Times New Roman"/>
        <family val="1"/>
        <charset val="204"/>
      </rPr>
      <t>2)</t>
    </r>
    <r>
      <rPr>
        <sz val="12"/>
        <rFont val="Times New Roman"/>
        <family val="1"/>
        <charset val="204"/>
      </rPr>
      <t xml:space="preserve"> Narrow money (M1) includes cash in circulation and transferable deposits in national currency. </t>
    </r>
  </si>
  <si>
    <r>
      <t xml:space="preserve">Foreign currency deposits 
</t>
    </r>
    <r>
      <rPr>
        <i/>
        <sz val="14"/>
        <rFont val="Times New Roman"/>
        <family val="1"/>
        <charset val="204"/>
      </rPr>
      <t>in national currency equivalent</t>
    </r>
  </si>
  <si>
    <t>Monetary aggregates</t>
  </si>
  <si>
    <t>Billions of UZS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</si>
</sst>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_-* #,##0.00\ _₽_-;\-* #,##0.00\ _₽_-;_-* &quot;-&quot;??\ _₽_-;_-@_-"/>
    <numFmt numFmtId="165" formatCode="_-* #,##0.00_р_._-;\-* #,##0.00_р_._-;_-* &quot;-&quot;??_р_._-;_-@_-"/>
    <numFmt numFmtId="166" formatCode="&quot;   &quot;@"/>
    <numFmt numFmtId="167" formatCode="&quot;      &quot;@"/>
    <numFmt numFmtId="168" formatCode="&quot;            &quot;@"/>
    <numFmt numFmtId="169" formatCode="_(* #,##0.00_);_(* \(#,##0.00\);_(* &quot;-&quot;??_);_(@_)"/>
    <numFmt numFmtId="170" formatCode="_-* #,##0.00\ &quot;сум&quot;_-;\-* #,##0.00\ &quot;сум&quot;_-;_-* &quot;-&quot;??\ &quot;сум&quot;_-;_-@_-"/>
    <numFmt numFmtId="171" formatCode="&quot;$&quot;#,##0\ ;\(&quot;$&quot;#,##0\)"/>
    <numFmt numFmtId="172" formatCode="_([$€-2]* #,##0.00_);_([$€-2]* \(#,##0.00\);_([$€-2]* &quot;-&quot;??_)"/>
    <numFmt numFmtId="173" formatCode="General_)"/>
    <numFmt numFmtId="174" formatCode="#,##0.0"/>
    <numFmt numFmtId="175" formatCode="_(* #,##0_);_(* \(#,##0\);_(* &quot;-&quot;_);_(@_)"/>
    <numFmt numFmtId="176" formatCode="_(&quot;$&quot;* #,##0_);_(&quot;$&quot;* \(#,##0\);_(&quot;$&quot;* &quot;-&quot;_);_(@_)"/>
    <numFmt numFmtId="177" formatCode="_(&quot;$&quot;* #,##0.00_);_(&quot;$&quot;* \(#,##0.00\);_(&quot;$&quot;* &quot;-&quot;??_);_(@_)"/>
    <numFmt numFmtId="178" formatCode="[Black]#,##0.0;[Black]\-#,##0.0;;"/>
  </numFmts>
  <fonts count="36">
    <font>
      <sz val="11"/>
      <color theme="1"/>
      <name val="Calibri"/>
      <family val="2"/>
      <charset val="204"/>
      <scheme val="minor"/>
    </font>
    <font>
      <sz val="10"/>
      <color theme="1"/>
      <name val="Calibri"/>
      <family val="2"/>
      <charset val="204"/>
      <scheme val="minor"/>
    </font>
    <font>
      <sz val="8"/>
      <name val="Times New Roman"/>
      <family val="1"/>
    </font>
    <font>
      <sz val="11"/>
      <color indexed="8"/>
      <name val="Calibri"/>
      <family val="2"/>
      <charset val="204"/>
    </font>
    <font>
      <sz val="11"/>
      <color indexed="9"/>
      <name val="Calibri"/>
      <family val="2"/>
      <charset val="204"/>
    </font>
    <font>
      <sz val="11"/>
      <color indexed="20"/>
      <name val="Calibri"/>
      <family val="2"/>
      <charset val="204"/>
    </font>
    <font>
      <b/>
      <sz val="11"/>
      <color indexed="52"/>
      <name val="Calibri"/>
      <family val="2"/>
      <charset val="204"/>
    </font>
    <font>
      <b/>
      <sz val="11"/>
      <color indexed="9"/>
      <name val="Calibri"/>
      <family val="2"/>
      <charset val="204"/>
    </font>
    <font>
      <sz val="11"/>
      <name val="Arial"/>
      <family val="2"/>
      <charset val="204"/>
    </font>
    <font>
      <sz val="10"/>
      <name val="Arial"/>
      <family val="2"/>
      <charset val="204"/>
    </font>
    <font>
      <b/>
      <sz val="12"/>
      <name val="Times New Roman"/>
      <family val="1"/>
      <charset val="204"/>
    </font>
    <font>
      <sz val="10"/>
      <name val="Times New Roman"/>
      <family val="1"/>
      <charset val="204"/>
    </font>
    <font>
      <sz val="12"/>
      <name val="Helv"/>
      <family val="2"/>
    </font>
    <font>
      <i/>
      <sz val="11"/>
      <color indexed="23"/>
      <name val="Calibri"/>
      <family val="2"/>
      <charset val="204"/>
    </font>
    <font>
      <sz val="11"/>
      <color indexed="17"/>
      <name val="Calibri"/>
      <family val="2"/>
      <charset val="204"/>
    </font>
    <font>
      <b/>
      <sz val="18"/>
      <name val="Arial"/>
      <family val="2"/>
      <charset val="204"/>
    </font>
    <font>
      <b/>
      <sz val="12"/>
      <name val="Arial"/>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0"/>
      <name val="Times New Roman"/>
      <family val="1"/>
    </font>
    <font>
      <sz val="12"/>
      <name val="Tms Rmn"/>
    </font>
    <font>
      <sz val="11"/>
      <color indexed="60"/>
      <name val="Calibri"/>
      <family val="2"/>
      <charset val="204"/>
    </font>
    <font>
      <sz val="10"/>
      <name val="Arial Cyr"/>
      <charset val="204"/>
    </font>
    <font>
      <b/>
      <sz val="11"/>
      <color indexed="63"/>
      <name val="Calibri"/>
      <family val="2"/>
      <charset val="204"/>
    </font>
    <font>
      <b/>
      <sz val="18"/>
      <color indexed="56"/>
      <name val="Cambria"/>
      <family val="2"/>
      <charset val="204"/>
    </font>
    <font>
      <sz val="11"/>
      <color indexed="10"/>
      <name val="Calibri"/>
      <family val="2"/>
      <charset val="204"/>
    </font>
    <font>
      <b/>
      <sz val="14"/>
      <name val="Times New Roman"/>
      <family val="1"/>
      <charset val="204"/>
    </font>
    <font>
      <sz val="12"/>
      <name val="Times New Roman"/>
      <family val="1"/>
      <charset val="204"/>
    </font>
    <font>
      <sz val="14"/>
      <name val="Times New Roman"/>
      <family val="1"/>
      <charset val="204"/>
    </font>
    <font>
      <b/>
      <sz val="10"/>
      <name val="Times New Roman"/>
      <family val="1"/>
      <charset val="204"/>
    </font>
    <font>
      <sz val="10"/>
      <color indexed="8"/>
      <name val="Times New Roman"/>
      <family val="1"/>
      <charset val="204"/>
    </font>
    <font>
      <sz val="11"/>
      <color theme="1"/>
      <name val="Calibri"/>
      <family val="2"/>
      <charset val="204"/>
      <scheme val="minor"/>
    </font>
    <font>
      <vertAlign val="superscript"/>
      <sz val="12"/>
      <name val="Times New Roman"/>
      <family val="1"/>
      <charset val="204"/>
    </font>
    <font>
      <b/>
      <vertAlign val="superscript"/>
      <sz val="14"/>
      <name val="Times New Roman"/>
      <family val="1"/>
      <charset val="204"/>
    </font>
    <font>
      <i/>
      <sz val="14"/>
      <name val="Times New Roman"/>
      <family val="1"/>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double">
        <color indexed="64"/>
      </top>
      <bottom/>
      <diagonal/>
    </border>
    <border>
      <left style="thin">
        <color indexed="64"/>
      </left>
      <right style="thin">
        <color indexed="64"/>
      </right>
      <top/>
      <bottom/>
      <diagonal/>
    </border>
    <border>
      <left/>
      <right/>
      <top style="thin">
        <color indexed="64"/>
      </top>
      <bottom/>
      <diagonal/>
    </border>
  </borders>
  <cellStyleXfs count="75">
    <xf numFmtId="0" fontId="0" fillId="0" borderId="0"/>
    <xf numFmtId="0" fontId="1" fillId="0" borderId="0"/>
    <xf numFmtId="166" fontId="2" fillId="0" borderId="0" applyFont="0" applyFill="0" applyBorder="0" applyAlignment="0" applyProtection="0"/>
    <xf numFmtId="167" fontId="2" fillId="0" borderId="0" applyFont="0" applyFill="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168" fontId="2" fillId="0" borderId="0" applyFont="0" applyFill="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7" applyNumberFormat="0" applyAlignment="0" applyProtection="0"/>
    <xf numFmtId="0" fontId="7" fillId="21" borderId="8" applyNumberFormat="0" applyAlignment="0" applyProtection="0"/>
    <xf numFmtId="169" fontId="8" fillId="0" borderId="0" applyFont="0" applyFill="0" applyBorder="0" applyAlignment="0" applyProtection="0"/>
    <xf numFmtId="169" fontId="9" fillId="0" borderId="0" applyFont="0" applyFill="0" applyBorder="0" applyAlignment="0" applyProtection="0"/>
    <xf numFmtId="3" fontId="9" fillId="0" borderId="0" applyFont="0" applyFill="0" applyBorder="0" applyAlignment="0" applyProtection="0"/>
    <xf numFmtId="0" fontId="10" fillId="0" borderId="0" applyNumberFormat="0" applyFont="0" applyFill="0" applyBorder="0" applyAlignment="0"/>
    <xf numFmtId="170" fontId="9" fillId="0" borderId="0" applyFont="0" applyFill="0" applyBorder="0" applyAlignment="0" applyProtection="0"/>
    <xf numFmtId="171" fontId="9" fillId="0" borderId="0" applyFont="0" applyFill="0" applyBorder="0" applyAlignment="0" applyProtection="0"/>
    <xf numFmtId="0" fontId="9" fillId="0" borderId="0" applyFont="0" applyFill="0" applyBorder="0" applyAlignment="0" applyProtection="0"/>
    <xf numFmtId="172" fontId="11" fillId="0" borderId="0" applyFont="0" applyFill="0" applyBorder="0" applyAlignment="0" applyProtection="0"/>
    <xf numFmtId="173" fontId="12" fillId="0" borderId="0"/>
    <xf numFmtId="0" fontId="13" fillId="0" borderId="0" applyNumberFormat="0" applyFill="0" applyBorder="0" applyAlignment="0" applyProtection="0"/>
    <xf numFmtId="2" fontId="9" fillId="0" borderId="0" applyFont="0" applyFill="0" applyBorder="0" applyAlignment="0" applyProtection="0"/>
    <xf numFmtId="0" fontId="14" fillId="4" borderId="0" applyNumberFormat="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9" applyNumberFormat="0" applyFill="0" applyAlignment="0" applyProtection="0"/>
    <xf numFmtId="0" fontId="17" fillId="0" borderId="0" applyNumberFormat="0" applyFill="0" applyBorder="0" applyAlignment="0" applyProtection="0"/>
    <xf numFmtId="174" fontId="2" fillId="0" borderId="0" applyFont="0" applyFill="0" applyBorder="0" applyAlignment="0" applyProtection="0"/>
    <xf numFmtId="0" fontId="18" fillId="7" borderId="7" applyNumberFormat="0" applyAlignment="0" applyProtection="0"/>
    <xf numFmtId="0" fontId="19" fillId="0" borderId="10" applyNumberFormat="0" applyFill="0" applyAlignment="0" applyProtection="0"/>
    <xf numFmtId="175" fontId="20" fillId="0" borderId="0" applyFont="0" applyFill="0" applyBorder="0" applyAlignment="0" applyProtection="0"/>
    <xf numFmtId="169" fontId="20" fillId="0" borderId="0" applyFont="0" applyFill="0" applyBorder="0" applyAlignment="0" applyProtection="0"/>
    <xf numFmtId="176" fontId="20" fillId="0" borderId="0" applyFont="0" applyFill="0" applyBorder="0" applyAlignment="0" applyProtection="0"/>
    <xf numFmtId="177" fontId="20" fillId="0" borderId="0" applyFont="0" applyFill="0" applyBorder="0" applyAlignment="0" applyProtection="0"/>
    <xf numFmtId="174" fontId="21" fillId="0" borderId="0" applyFill="0" applyBorder="0"/>
    <xf numFmtId="0" fontId="22" fillId="22" borderId="0" applyNumberFormat="0" applyBorder="0" applyAlignment="0" applyProtection="0"/>
    <xf numFmtId="0" fontId="21" fillId="0" borderId="0"/>
    <xf numFmtId="0" fontId="20" fillId="0" borderId="0">
      <alignment vertical="top"/>
    </xf>
    <xf numFmtId="0" fontId="9" fillId="0" borderId="0"/>
    <xf numFmtId="0" fontId="23" fillId="23" borderId="11" applyNumberFormat="0" applyFont="0" applyAlignment="0" applyProtection="0"/>
    <xf numFmtId="0" fontId="24" fillId="20" borderId="12" applyNumberFormat="0" applyAlignment="0" applyProtection="0"/>
    <xf numFmtId="9" fontId="9" fillId="0" borderId="0" applyFont="0" applyFill="0" applyBorder="0" applyAlignment="0" applyProtection="0"/>
    <xf numFmtId="178" fontId="2" fillId="0" borderId="0" applyFont="0" applyFill="0" applyBorder="0" applyAlignment="0" applyProtection="0"/>
    <xf numFmtId="0" fontId="25" fillId="0" borderId="0" applyNumberFormat="0" applyFill="0" applyBorder="0" applyAlignment="0" applyProtection="0"/>
    <xf numFmtId="0" fontId="9" fillId="0" borderId="13" applyNumberFormat="0" applyFont="0" applyFill="0" applyAlignment="0" applyProtection="0"/>
    <xf numFmtId="0" fontId="26" fillId="0" borderId="0" applyNumberFormat="0" applyFill="0" applyBorder="0" applyAlignment="0" applyProtection="0"/>
    <xf numFmtId="0" fontId="3" fillId="0" borderId="0"/>
    <xf numFmtId="0" fontId="23" fillId="0" borderId="0"/>
    <xf numFmtId="165" fontId="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64" fontId="32" fillId="0" borderId="0" applyFont="0" applyFill="0" applyBorder="0" applyAlignment="0" applyProtection="0"/>
  </cellStyleXfs>
  <cellXfs count="23">
    <xf numFmtId="0" fontId="0" fillId="0" borderId="0" xfId="0"/>
    <xf numFmtId="0" fontId="11" fillId="0" borderId="0" xfId="1" applyFont="1" applyFill="1" applyAlignment="1">
      <alignment vertical="center"/>
    </xf>
    <xf numFmtId="0" fontId="11" fillId="0" borderId="0" xfId="1" applyFont="1" applyFill="1" applyAlignment="1">
      <alignment horizontal="center" vertical="center"/>
    </xf>
    <xf numFmtId="0" fontId="27" fillId="0" borderId="0" xfId="1" applyFont="1" applyFill="1" applyAlignment="1">
      <alignment horizontal="centerContinuous" vertical="center"/>
    </xf>
    <xf numFmtId="0" fontId="28" fillId="0" borderId="0" xfId="1" applyFont="1" applyFill="1" applyAlignment="1">
      <alignment horizontal="center" vertical="center"/>
    </xf>
    <xf numFmtId="0" fontId="30" fillId="0" borderId="0" xfId="1" applyFont="1" applyFill="1" applyAlignment="1">
      <alignment vertical="center"/>
    </xf>
    <xf numFmtId="0" fontId="10" fillId="0" borderId="1" xfId="1" applyFont="1" applyFill="1" applyBorder="1" applyAlignment="1">
      <alignment horizontal="center" vertical="center" wrapText="1"/>
    </xf>
    <xf numFmtId="14" fontId="29" fillId="0" borderId="1" xfId="1" applyNumberFormat="1" applyFont="1" applyFill="1" applyBorder="1" applyAlignment="1">
      <alignment horizontal="center" vertical="center" wrapText="1"/>
    </xf>
    <xf numFmtId="3" fontId="29" fillId="0" borderId="1" xfId="1" applyNumberFormat="1" applyFont="1" applyFill="1" applyBorder="1" applyAlignment="1">
      <alignment horizontal="center" vertical="center" wrapText="1"/>
    </xf>
    <xf numFmtId="0" fontId="31" fillId="0" borderId="0" xfId="1" applyFont="1" applyFill="1" applyAlignment="1">
      <alignment vertical="center"/>
    </xf>
    <xf numFmtId="0" fontId="27" fillId="0" borderId="4" xfId="1" applyFont="1" applyFill="1" applyBorder="1" applyAlignment="1">
      <alignment horizontal="center" vertical="center" wrapText="1"/>
    </xf>
    <xf numFmtId="0" fontId="27" fillId="0" borderId="2" xfId="1" applyFont="1" applyFill="1" applyBorder="1" applyAlignment="1">
      <alignment horizontal="center" vertical="center" wrapText="1"/>
    </xf>
    <xf numFmtId="0" fontId="28" fillId="0" borderId="15" xfId="1" applyFont="1" applyFill="1" applyBorder="1" applyAlignment="1">
      <alignment horizontal="left" vertical="center" wrapText="1"/>
    </xf>
    <xf numFmtId="0" fontId="28" fillId="0" borderId="0" xfId="0" applyFont="1" applyAlignment="1">
      <alignment horizontal="left"/>
    </xf>
    <xf numFmtId="0" fontId="27" fillId="0" borderId="5" xfId="1" applyFont="1" applyFill="1" applyBorder="1" applyAlignment="1">
      <alignment horizontal="center" vertical="center" wrapText="1"/>
    </xf>
    <xf numFmtId="0" fontId="27" fillId="0" borderId="14" xfId="1" applyFont="1" applyFill="1" applyBorder="1" applyAlignment="1">
      <alignment horizontal="center" vertical="center" wrapText="1"/>
    </xf>
    <xf numFmtId="0" fontId="27" fillId="0" borderId="6" xfId="1" applyFont="1" applyFill="1" applyBorder="1" applyAlignment="1">
      <alignment horizontal="center" vertical="center" wrapText="1"/>
    </xf>
    <xf numFmtId="0" fontId="35" fillId="0" borderId="2" xfId="1" applyFont="1" applyFill="1" applyBorder="1" applyAlignment="1">
      <alignment horizontal="center" vertical="center" wrapText="1"/>
    </xf>
    <xf numFmtId="0" fontId="35" fillId="0" borderId="3" xfId="1" applyFont="1" applyFill="1" applyBorder="1" applyAlignment="1">
      <alignment horizontal="center" vertical="center" wrapText="1"/>
    </xf>
    <xf numFmtId="0" fontId="35" fillId="0" borderId="4" xfId="1" applyFont="1" applyFill="1" applyBorder="1" applyAlignment="1">
      <alignment horizontal="center" vertical="center" wrapText="1"/>
    </xf>
    <xf numFmtId="0" fontId="27" fillId="0" borderId="2" xfId="1" applyFont="1" applyFill="1" applyBorder="1" applyAlignment="1">
      <alignment horizontal="center" vertical="center" wrapText="1"/>
    </xf>
    <xf numFmtId="0" fontId="27" fillId="0" borderId="3" xfId="1" applyFont="1" applyFill="1" applyBorder="1" applyAlignment="1">
      <alignment horizontal="center" vertical="center" wrapText="1"/>
    </xf>
    <xf numFmtId="0" fontId="27" fillId="0" borderId="4" xfId="1" applyFont="1" applyFill="1" applyBorder="1" applyAlignment="1">
      <alignment horizontal="center" vertical="center" wrapText="1"/>
    </xf>
  </cellXfs>
  <cellStyles count="75">
    <cellStyle name="1 indent" xfId="2" xr:uid="{00000000-0005-0000-0000-000000000000}"/>
    <cellStyle name="2 indents" xfId="3" xr:uid="{00000000-0005-0000-0000-000001000000}"/>
    <cellStyle name="20% - Accent1" xfId="4" xr:uid="{00000000-0005-0000-0000-000002000000}"/>
    <cellStyle name="20% - Accent2" xfId="5" xr:uid="{00000000-0005-0000-0000-000003000000}"/>
    <cellStyle name="20% - Accent3" xfId="6" xr:uid="{00000000-0005-0000-0000-000004000000}"/>
    <cellStyle name="20% - Accent4" xfId="7" xr:uid="{00000000-0005-0000-0000-000005000000}"/>
    <cellStyle name="20% - Accent5" xfId="8" xr:uid="{00000000-0005-0000-0000-000006000000}"/>
    <cellStyle name="20% - Accent6" xfId="9" xr:uid="{00000000-0005-0000-0000-000007000000}"/>
    <cellStyle name="4 indents" xfId="10" xr:uid="{00000000-0005-0000-0000-000008000000}"/>
    <cellStyle name="40% - Accent1" xfId="11" xr:uid="{00000000-0005-0000-0000-000009000000}"/>
    <cellStyle name="40% - Accent2" xfId="12" xr:uid="{00000000-0005-0000-0000-00000A000000}"/>
    <cellStyle name="40% - Accent3" xfId="13" xr:uid="{00000000-0005-0000-0000-00000B000000}"/>
    <cellStyle name="40% - Accent4" xfId="14" xr:uid="{00000000-0005-0000-0000-00000C000000}"/>
    <cellStyle name="40% - Accent5" xfId="15" xr:uid="{00000000-0005-0000-0000-00000D000000}"/>
    <cellStyle name="40% - Accent6" xfId="16" xr:uid="{00000000-0005-0000-0000-00000E000000}"/>
    <cellStyle name="60% - Accent1" xfId="17" xr:uid="{00000000-0005-0000-0000-00000F000000}"/>
    <cellStyle name="60% - Accent2" xfId="18" xr:uid="{00000000-0005-0000-0000-000010000000}"/>
    <cellStyle name="60% - Accent3" xfId="19" xr:uid="{00000000-0005-0000-0000-000011000000}"/>
    <cellStyle name="60% - Accent4" xfId="20" xr:uid="{00000000-0005-0000-0000-000012000000}"/>
    <cellStyle name="60% - Accent5" xfId="21" xr:uid="{00000000-0005-0000-0000-000013000000}"/>
    <cellStyle name="60% - Accent6" xfId="22" xr:uid="{00000000-0005-0000-0000-000014000000}"/>
    <cellStyle name="Accent1" xfId="23" xr:uid="{00000000-0005-0000-0000-000015000000}"/>
    <cellStyle name="Accent2" xfId="24" xr:uid="{00000000-0005-0000-0000-000016000000}"/>
    <cellStyle name="Accent3" xfId="25" xr:uid="{00000000-0005-0000-0000-000017000000}"/>
    <cellStyle name="Accent4" xfId="26" xr:uid="{00000000-0005-0000-0000-000018000000}"/>
    <cellStyle name="Accent5" xfId="27" xr:uid="{00000000-0005-0000-0000-000019000000}"/>
    <cellStyle name="Accent6" xfId="28" xr:uid="{00000000-0005-0000-0000-00001A000000}"/>
    <cellStyle name="Bad" xfId="29" xr:uid="{00000000-0005-0000-0000-00001B000000}"/>
    <cellStyle name="Calculation" xfId="30" xr:uid="{00000000-0005-0000-0000-00001C000000}"/>
    <cellStyle name="Check Cell" xfId="31" xr:uid="{00000000-0005-0000-0000-00001D000000}"/>
    <cellStyle name="Comma 2" xfId="32" xr:uid="{00000000-0005-0000-0000-00001E000000}"/>
    <cellStyle name="Comma_Copy of UZB data request for Financial sector surveillance2corrected" xfId="33" xr:uid="{00000000-0005-0000-0000-00001F000000}"/>
    <cellStyle name="Comma0" xfId="34" xr:uid="{00000000-0005-0000-0000-000020000000}"/>
    <cellStyle name="common" xfId="35" xr:uid="{00000000-0005-0000-0000-000021000000}"/>
    <cellStyle name="Currency_Copy of SEI1098d" xfId="36" xr:uid="{00000000-0005-0000-0000-000022000000}"/>
    <cellStyle name="Currency0" xfId="37" xr:uid="{00000000-0005-0000-0000-000023000000}"/>
    <cellStyle name="Date" xfId="38" xr:uid="{00000000-0005-0000-0000-000024000000}"/>
    <cellStyle name="Euro" xfId="39" xr:uid="{00000000-0005-0000-0000-000025000000}"/>
    <cellStyle name="Excel.Chart" xfId="40" xr:uid="{00000000-0005-0000-0000-000026000000}"/>
    <cellStyle name="Explanatory Text" xfId="41" xr:uid="{00000000-0005-0000-0000-000027000000}"/>
    <cellStyle name="Fixed" xfId="42" xr:uid="{00000000-0005-0000-0000-000028000000}"/>
    <cellStyle name="Good" xfId="43" xr:uid="{00000000-0005-0000-0000-000029000000}"/>
    <cellStyle name="Heading 1" xfId="44" xr:uid="{00000000-0005-0000-0000-00002A000000}"/>
    <cellStyle name="Heading 2" xfId="45" xr:uid="{00000000-0005-0000-0000-00002B000000}"/>
    <cellStyle name="Heading 3" xfId="46" xr:uid="{00000000-0005-0000-0000-00002C000000}"/>
    <cellStyle name="Heading 4" xfId="47" xr:uid="{00000000-0005-0000-0000-00002D000000}"/>
    <cellStyle name="imf-one decimal" xfId="48" xr:uid="{00000000-0005-0000-0000-00002E000000}"/>
    <cellStyle name="Input" xfId="49" xr:uid="{00000000-0005-0000-0000-00002F000000}"/>
    <cellStyle name="Linked Cell" xfId="50" xr:uid="{00000000-0005-0000-0000-000030000000}"/>
    <cellStyle name="Millares [0]_11.1.3. bis" xfId="51" xr:uid="{00000000-0005-0000-0000-000031000000}"/>
    <cellStyle name="Millares_11.1.3. bis" xfId="52" xr:uid="{00000000-0005-0000-0000-000032000000}"/>
    <cellStyle name="Moneda [0]_11.1.3. bis" xfId="53" xr:uid="{00000000-0005-0000-0000-000033000000}"/>
    <cellStyle name="Moneda_11.1.3. bis" xfId="54" xr:uid="{00000000-0005-0000-0000-000034000000}"/>
    <cellStyle name="mystyle" xfId="55" xr:uid="{00000000-0005-0000-0000-000035000000}"/>
    <cellStyle name="Neutral" xfId="56" xr:uid="{00000000-0005-0000-0000-000036000000}"/>
    <cellStyle name="Normal - Style1" xfId="57" xr:uid="{00000000-0005-0000-0000-000037000000}"/>
    <cellStyle name="Normal 2" xfId="58" xr:uid="{00000000-0005-0000-0000-000038000000}"/>
    <cellStyle name="Normal_30906-аудит-2004" xfId="59" xr:uid="{00000000-0005-0000-0000-000039000000}"/>
    <cellStyle name="Note" xfId="60" xr:uid="{00000000-0005-0000-0000-00003A000000}"/>
    <cellStyle name="Output" xfId="61" xr:uid="{00000000-0005-0000-0000-00003B000000}"/>
    <cellStyle name="Percent_Copy of SEI1098d" xfId="62" xr:uid="{00000000-0005-0000-0000-00003C000000}"/>
    <cellStyle name="percentage difference" xfId="63" xr:uid="{00000000-0005-0000-0000-00003D000000}"/>
    <cellStyle name="Title" xfId="64" xr:uid="{00000000-0005-0000-0000-00003E000000}"/>
    <cellStyle name="Total" xfId="65" xr:uid="{00000000-0005-0000-0000-00003F000000}"/>
    <cellStyle name="Warning Text" xfId="66" xr:uid="{00000000-0005-0000-0000-000040000000}"/>
    <cellStyle name="Обычный" xfId="0" builtinId="0"/>
    <cellStyle name="Обычный 2" xfId="67" xr:uid="{00000000-0005-0000-0000-000042000000}"/>
    <cellStyle name="Обычный 3" xfId="68" xr:uid="{00000000-0005-0000-0000-000043000000}"/>
    <cellStyle name="Обычный 4" xfId="1" xr:uid="{00000000-0005-0000-0000-000044000000}"/>
    <cellStyle name="Финансовый 2" xfId="69" xr:uid="{00000000-0005-0000-0000-000045000000}"/>
    <cellStyle name="Финансовый 3" xfId="70" xr:uid="{00000000-0005-0000-0000-000046000000}"/>
    <cellStyle name="Финансовый 3 2" xfId="74" xr:uid="{00000000-0005-0000-0000-000047000000}"/>
    <cellStyle name="Финансовый 4" xfId="71" xr:uid="{00000000-0005-0000-0000-000048000000}"/>
    <cellStyle name="Финансовый 5" xfId="72" xr:uid="{00000000-0005-0000-0000-000049000000}"/>
    <cellStyle name="Финансовый 6" xfId="73" xr:uid="{00000000-0005-0000-0000-00004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calcChain" Target="calcChain.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sharedStrings" Target="sharedStrings.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styles" Target="styles.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theme" Target="theme/theme1.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2\pochta\Documents%20and%20Settings\rrgkostina\Local%20Settings\Temporary%20Internet%20Files\OLK1\UZB%20redtab%20Jan%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1052;&#1086;&#1080;%20&#1076;&#1086;&#1082;&#1091;&#1084;&#1077;&#1085;&#1090;&#1099;\D\11\MMPA\&#1040;&#1087;&#1087;&#1072;&#1088;&#1072;&#1090;\&#1055;&#1056;&#1045;&#1047;&#1048;&#1044;~1\2002\2002_&#1072;&#1074;&#1075;&#1091;&#1089;&#1090;\6%20&#1072;&#1074;&#1075;&#1091;&#1089;&#1090;&#1072;\000&#1058;&#1045;&#1050;~1\&#1087;&#1086;&#1088;&#1091;&#1095;&#1077;&#1085;&#1080;&#1103;%20&#1086;&#1090;%2012%20&#1080;&#1102;&#1083;&#1103;\&#1088;&#1072;&#1089;&#1095;&#1077;&#1090;&#1099;\WINDOWS\TEMP\&#1057;&#1074;&#1086;&#1076;31%20&#1076;&#1077;&#1082;&#1072;&#1073;&#1088;%20200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Odo\&#1103;&#1085;&#1075;&#1080;%20&#1089;&#1091;&#1084;&#1082;&#1072;\My%20documents\1312\Sved200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aburov\c\Maks\Alisher\SVED\2002\Noyabr\SVED-14_%2011_200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avharxon\d\&#1056;&#1072;&#1073;&#1086;&#1095;&#1080;&#1077;%20&#1092;&#1072;&#1081;&#1083;&#1099;%20(&#1043;&#1072;&#1074;&#1093;&#1072;&#1088;)\&#1055;&#1072;&#1087;&#1082;&#1072;%20&#1057;&#1085;&#1075;%202008\&#1052;&#1086;&#1080;%20&#1076;&#1086;&#1082;&#1091;&#1084;&#1077;&#1085;&#1090;&#1099;\D\11\MMPA\&#1040;&#1087;&#1087;&#1072;&#1088;&#1072;&#1090;\&#1055;&#1056;&#1045;&#1047;&#1048;&#1044;~1\2002\2002_&#1072;&#1074;&#1075;&#1091;&#1089;&#1090;\6%20&#1072;&#1074;&#1075;&#1091;&#1089;&#1090;&#1072;\000&#1058;&#1045;&#1050;~1\&#1087;&#1086;&#1088;&#1091;&#1095;&#1077;&#1085;&#1080;&#1103;%20&#1086;&#1090;%2012%20&#1080;&#1102;&#1083;&#1103;\&#1088;&#1072;&#1089;&#1095;&#1077;&#1090;&#1099;\&#1080;&#1085;&#1090;&#1077;&#1088;&#1074;&#1077;&#1085;&#1094;&#1080;&#1103;\&#1048;&#1102;&#1085;&#1100;-&#1048;&#1102;&#1083;&#1100;\&#1052;&#1086;&#1080;%20&#1076;&#1086;&#1082;&#1091;&#1084;&#1077;&#1085;&#1090;&#1099;\&#1050;&#1072;&#1073;&#1084;&#1080;&#1085;\DBF050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MMM\Rais\&#1047;&#1072;&#1088;&#1087;&#1083;&#1072;&#1090;&#1072;_2007_2010\&#1056;&#1086;&#1089;&#1090;%20&#1079;&#1072;&#1088;&#1087;&#1083;&#1072;&#1090;&#1072;%20&#1089;%201%20&#1072;&#1074;&#1075;&#1091;&#1089;&#1090;&#1072;%20_&#1040;&#1079;&#1080;&#1084;&#1086;&#1074;\&#1052;&#1086;&#1080;%20&#1076;&#1086;&#1082;&#1091;&#1084;&#1077;&#1085;&#1090;&#1099;\D\11\MMPA\&#1040;&#1087;&#1087;&#1072;&#1088;&#1072;&#1090;\&#1055;&#1056;&#1045;&#1047;&#1048;&#1044;~1\2002\2002_&#1072;&#1074;&#1075;&#1091;&#1089;&#1090;\6%20&#1072;&#1074;&#1075;&#1091;&#1089;&#1090;&#1072;\000&#1058;&#1045;&#1050;~1\&#1087;&#1086;&#1088;&#1091;&#1095;&#1077;&#1085;&#1080;&#1103;%20&#1086;&#1090;%2012%20&#1080;&#1102;&#1083;&#1103;\&#1088;&#1072;&#1089;&#1095;&#1077;&#1090;&#1099;\WINDOWS\TEMP\&#1057;&#1074;&#1086;&#1076;31%20&#1076;&#1077;&#1082;&#1072;&#1073;&#1088;%20200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ozim\c\WINDOWS\&#1056;&#1072;&#1073;&#1086;&#1095;&#1080;&#1081;%20&#1089;&#1090;&#1086;&#1083;\&#1052;&#1086;&#1080;%20&#1076;&#1086;&#1082;&#1091;&#1084;&#1077;&#1085;&#1090;&#1099;\&#1055;&#1091;&#1083;\&#1055;&#1091;&#1083;\MART%202001%20Y.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Documents%20and%20Settings\&#1044;&#1080;&#1088;&#1077;&#1082;&#1090;&#1086;&#1088;\&#1056;&#1072;&#1073;&#1086;&#1095;&#1080;&#1081;%20&#1089;&#1090;&#1086;&#1083;\&#1093;&#1091;&#1088;&#1096;&#1080;&#1076;-&#1072;&#1082;&#1072;\2001-1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Documents%20and%20Settings\&#1050;&#1072;&#1084;&#1086;&#1083;\&#1052;&#1086;&#1080;%20&#1076;&#1086;&#1082;&#1091;&#1084;&#1077;&#1085;&#1090;&#1099;\2004\&#1055;&#1088;&#1077;&#1079;&#1080;&#1076;&#1077;&#1085;&#1090;_2004\01_2004\SEL_2001\OBL\Svod_OB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101.151\&#1073;&#1072;&#1083;&#1072;&#1085;&#1089;\RSN\D\&#1052;&#1042;&#1060;\2008\May_2008\&#1043;&#1072;&#1083;&#1080;&#1085;&#1072;\UZB%20SA%20tables%20English%20--%20to%20authorities%20(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Documents%20and%20Settings\&#1044;&#1080;&#1088;&#1077;&#1082;&#1090;&#1086;&#1088;\&#1056;&#1072;&#1073;&#1086;&#1095;&#1080;&#1081;%20&#1089;&#1090;&#1086;&#1083;\WINDOWS\&#1056;&#1072;&#1073;&#1086;&#1095;&#1080;&#1081;%20&#1089;&#1090;&#1086;&#1083;\Credit\CR1644-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RSN\D\PLAN\cbu\2008\WINDOWS\&#1056;&#1072;&#1073;&#1086;&#1095;&#1080;&#1081;%20&#1089;&#1090;&#1086;&#1083;\SVOD-2004\&#1089;&#1074;&#1086;&#1076;&#1082;&#1072;\DBF06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1.101.151\&#1073;&#1072;&#1083;&#1072;&#1085;&#1089;\Documents%20and%20Settings\&#1040;&#1076;&#1084;&#1080;&#1085;&#1080;&#1089;&#1090;&#1088;&#1072;&#1090;&#1086;&#1088;\&#1056;&#1072;&#1073;&#1086;&#1095;&#1080;&#1081;%20&#1089;&#1090;&#1086;&#1083;\&#1053;&#1086;&#1103;&#1073;&#1088;&#1100;_2006\&#1052;&#1080;&#1089;&#1089;&#1080;&#1103;%20&#1052;&#1042;&#1060;_&#1085;&#1086;&#1103;-&#1076;&#1077;&#1082;_2006\UZB___RED_Tables___Russian_&#1043;&#1040;&#1051;&#104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Mission\Uganda\Previous%20files\Data%20from%20the%20Authorities\Diskette%209\INTR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0.1.101.10\imf_&#1080;&#1083;&#1093;&#1086;&#1084;%20&#1072;&#1082;&#1072;%20&#1091;&#1095;&#1091;&#1085;\RSN\D\&#1052;&#1042;&#1060;\2008\May_2008\&#1043;&#1072;&#1083;&#1080;&#1085;&#1072;\UZB%20SA%20tables%20English%20--%20to%20authorities%2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1052;&#1086;&#1080;%20&#1076;&#1086;&#1082;&#1091;&#1084;&#1077;&#1085;&#1090;&#1099;\D\11\MMPA\&#1040;&#1087;&#1087;&#1072;&#1088;&#1072;&#1090;\&#1055;&#1056;&#1045;&#1047;&#1048;&#1044;~1\2002\2002_&#1072;&#1074;&#1075;&#1091;&#1089;&#1090;\6%20&#1072;&#1074;&#1075;&#1091;&#1089;&#1090;&#1072;\000&#1058;&#1045;&#1050;~1\&#1087;&#1086;&#1088;&#1091;&#1095;&#1077;&#1085;&#1080;&#1103;%20&#1086;&#1090;%2012%20&#1080;&#1102;&#1083;&#1103;\&#1088;&#1072;&#1089;&#1095;&#1077;&#1090;&#1099;\&#1080;&#1085;&#1090;&#1077;&#1088;&#1074;&#1077;&#1085;&#1094;&#1080;&#1103;\&#1048;&#1102;&#1085;&#1100;-&#1048;&#1102;&#1083;&#1100;\&#1052;&#1086;&#1080;%20&#1076;&#1086;&#1082;&#1091;&#1084;&#1077;&#1085;&#1090;&#1099;\DBase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WINDOWS\&#1056;&#1072;&#1073;&#1086;&#1095;&#1080;&#1081;%20&#1089;&#1090;&#1086;&#1083;\SVOD-2004\&#1089;&#1074;&#1086;&#1076;&#1082;&#1072;\DBF060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1052;&#1086;&#1080;%20&#1076;&#1086;&#1082;&#1091;&#1084;&#1077;&#1085;&#1090;&#1099;\D\11\MMPA\&#1040;&#1087;&#1087;&#1072;&#1088;&#1072;&#1090;\&#1055;&#1056;&#1045;&#1047;&#1048;&#1044;~1\2002\2002_&#1072;&#1074;&#1075;&#1091;&#1089;&#1090;\6%20&#1072;&#1074;&#1075;&#1091;&#1089;&#1090;&#1072;\000&#1058;&#1045;&#1050;~1\&#1087;&#1086;&#1088;&#1091;&#1095;&#1077;&#1085;&#1080;&#1103;%20&#1086;&#1090;%2012%20&#1080;&#1102;&#1083;&#1103;\&#1088;&#1072;&#1089;&#1095;&#1077;&#1090;&#1099;\&#1080;&#1085;&#1090;&#1077;&#1088;&#1074;&#1077;&#1085;&#1094;&#1080;&#1103;\&#1048;&#1102;&#1085;&#1100;-&#1048;&#1102;&#1083;&#1100;\&#1052;&#1086;&#1080;%20&#1076;&#1086;&#1082;&#1091;&#1084;&#1077;&#1085;&#1090;&#1099;\&#1050;&#1072;&#1073;&#1084;&#1080;&#1085;\DBF05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Print"/>
      <sheetName val="basic"/>
      <sheetName val="tab1"/>
      <sheetName val="tab2"/>
      <sheetName val="tab3"/>
      <sheetName val="tab4"/>
      <sheetName val="tab5"/>
      <sheetName val="tab6"/>
      <sheetName val="tab7"/>
      <sheetName val="tab8"/>
      <sheetName val="tab9"/>
      <sheetName val="tab10"/>
      <sheetName val="tab11"/>
      <sheetName val="tab12"/>
      <sheetName val="tab13"/>
      <sheetName val="tab14"/>
      <sheetName val="tab15"/>
      <sheetName val="ControlSheet"/>
      <sheetName val="tab16"/>
      <sheetName val="tab17"/>
      <sheetName val="tab18"/>
      <sheetName val="tab19"/>
      <sheetName val="tab20"/>
      <sheetName val="tab21"/>
      <sheetName val="oldtab23"/>
      <sheetName val="oldtab25"/>
      <sheetName val="21bis"/>
      <sheetName val="tab22"/>
      <sheetName val="tab23"/>
      <sheetName val="tab24"/>
      <sheetName val="tab25"/>
      <sheetName val="tab26"/>
      <sheetName val="tab27"/>
      <sheetName val="tab28"/>
      <sheetName val="tab29"/>
      <sheetName val="tab30"/>
      <sheetName val="tab31"/>
      <sheetName val="tab31 old"/>
      <sheetName val="tab32"/>
      <sheetName val="tab33"/>
      <sheetName val="tab34"/>
      <sheetName val="tab35"/>
      <sheetName val="tab36"/>
      <sheetName val="tab37"/>
      <sheetName val="tab38"/>
      <sheetName val="tab40"/>
      <sheetName val="#ССЫЛКА"/>
      <sheetName val="TAB113"/>
      <sheetName val="TAB110"/>
      <sheetName val="TAB111"/>
      <sheetName val="TAB104"/>
      <sheetName val="Пост по регион (2)"/>
      <sheetName val="Лист1"/>
      <sheetName val="TAB151"/>
      <sheetName val="Тегишилмасин"/>
      <sheetName val="ЭСЛАТМА!!"/>
      <sheetName val="Лист2"/>
      <sheetName val="TAB158"/>
      <sheetName val="Сабаб"/>
      <sheetName val="Sheet"/>
      <sheetName val="tab31_old"/>
      <sheetName val="Пост_по_регион_(2)"/>
      <sheetName val="тегилмасин"/>
      <sheetName val="Субстандарт "/>
      <sheetName val="Харакатсиз"/>
      <sheetName val="tab 19"/>
      <sheetName val="жадвал"/>
      <sheetName val="Танишиб чиқиш учун"/>
      <sheetName val="UZB redtab Jan 04"/>
      <sheetName val="tab31_old1"/>
      <sheetName val="Пост_по_регион_(2)1"/>
      <sheetName val="Субстандарт_"/>
      <sheetName val="tab_19"/>
      <sheetName val="Танишиб_чиқиш_учун"/>
      <sheetName val="UZB_redtab_Jan_04"/>
      <sheetName val="Свод (Район,кала)"/>
      <sheetName val="Банк жами"/>
      <sheetName val="Лист4"/>
      <sheetName val="shablon"/>
      <sheetName val="tegmang"/>
      <sheetName val="ruyhat"/>
      <sheetName val="Bank Capital Calc"/>
      <sheetName val="Bank Capital Calc (2)"/>
      <sheetName val="Calculation of Risk Weighted As"/>
      <sheetName val="Calculation of Risk Weighte нац"/>
      <sheetName val="Calculation of Risk Weighte ин"/>
      <sheetName val="Calculation of Risk"/>
      <sheetName val="Svod jadval"/>
      <sheetName val="ж а м и"/>
      <sheetName val="РУЙХАТ"/>
      <sheetName val="Лист3"/>
      <sheetName val="tab31_old2"/>
      <sheetName val="Пост_по_регион_(2)2"/>
      <sheetName val="Субстандарт_1"/>
      <sheetName val="tab_191"/>
      <sheetName val="Танишиб_чиқиш_учун1"/>
      <sheetName val="UZB_redtab_Jan_041"/>
      <sheetName val="Свод_(Район,кала)"/>
      <sheetName val="Банк_жами"/>
      <sheetName val="Bank_Capital_Calc"/>
      <sheetName val="Bank_Capital_Calc_(2)"/>
      <sheetName val="Calculation_of_Risk_Weighted_As"/>
      <sheetName val="Calculation_of_Risk_Weighte_нац"/>
      <sheetName val="Calculation_of_Risk_Weighte_ин"/>
      <sheetName val="Calculation_of_Risk"/>
      <sheetName val="Svod_jadval"/>
      <sheetName val="ж_а_м_и"/>
      <sheetName val="T1"/>
      <sheetName val="Боғлиқлик"/>
      <sheetName val="tab31_old3"/>
      <sheetName val="Пост_по_регион_(2)3"/>
      <sheetName val="Субстандарт_2"/>
      <sheetName val="Танишиб_чиқиш_учун2"/>
      <sheetName val="UZB_redtab_Jan_042"/>
      <sheetName val="tab_192"/>
      <sheetName val="Свод_(Район,кала)1"/>
      <sheetName val="Банк_жами1"/>
      <sheetName val="Svod_jadval1"/>
      <sheetName val="Bank_Capital_Calc1"/>
      <sheetName val="Bank_Capital_Calc_(2)1"/>
      <sheetName val="Calculation_of_Risk_Weighted_A1"/>
      <sheetName val="Calculation_of_Risk_Weighte_на1"/>
      <sheetName val="Calculation_of_Risk_Weighte_ин1"/>
      <sheetName val="Calculation_of_Risk1"/>
      <sheetName val="ж_а_м_и1"/>
      <sheetName val="Лист5"/>
      <sheetName val="f007502_18X"/>
      <sheetName val="Cалcулатион оф Риск Шеигҳте нац"/>
      <sheetName val="Cалcулатион оф Риск Шеигҳте ин"/>
      <sheetName val="Cалcулатион_оф_Риск_Шеигҳте_нац"/>
      <sheetName val="Cалcулатион_оф_Риск_Шеигҳте_ин"/>
      <sheetName val="Cалcулатион_оф_Риск_Шеигҳте_на1"/>
      <sheetName val="Cалcулатион_оф_Риск_Шеигҳте_ин1"/>
      <sheetName val="Алоқадорлар"/>
      <sheetName val="#SSILKA"/>
      <sheetName val="Post po region (2)"/>
      <sheetName val="ESLATMA!!"/>
      <sheetName val="List1"/>
      <sheetName val="Tegishilmasin"/>
      <sheetName val="List2"/>
      <sheetName val="Sabab"/>
      <sheetName val="Post_po_region_(2)"/>
      <sheetName val="tegilmasin"/>
      <sheetName val="Substandart "/>
      <sheetName val="Xarakatsiz"/>
      <sheetName val="jadval"/>
      <sheetName val="Tanishib chiqish uchun"/>
      <sheetName val="Post_po_region_(2)1"/>
      <sheetName val="Substandart_"/>
      <sheetName val="Tanishib_chiqish_uchun"/>
      <sheetName val="Svod (Rayon,kala)"/>
      <sheetName val="Bank jami"/>
      <sheetName val="List4"/>
      <sheetName val="Calculation of Risk Weighte nas"/>
      <sheetName val="Calculation of Risk Weighte in"/>
      <sheetName val="j a m i"/>
      <sheetName val="RUYXAT"/>
      <sheetName val="List3"/>
      <sheetName val="Post_po_region_(2)2"/>
      <sheetName val="Substandart_1"/>
      <sheetName val="Tanishib_chiqish_uchun1"/>
      <sheetName val="Svod_(Rayon,kala)"/>
      <sheetName val="Bank_jami"/>
      <sheetName val="Calculation_of_Risk_Weighte_nas"/>
      <sheetName val="Calculation_of_Risk_Weighte_in"/>
      <sheetName val="j_a_m_i"/>
      <sheetName val="Bogʻliqlik"/>
      <sheetName val="Post_po_region_(2)3"/>
      <sheetName val="Substandart_2"/>
      <sheetName val="Tanishib_chiqish_uchun2"/>
      <sheetName val="Svod_(Rayon,kala)1"/>
      <sheetName val="Bank_jami1"/>
      <sheetName val="Calculation_of_Risk_Weighte_na1"/>
      <sheetName val="Calculation_of_Risk_Weighte_in1"/>
      <sheetName val="j_a_m_i1"/>
      <sheetName val="List5"/>
      <sheetName val="11. Тошкент вилояти"/>
      <sheetName val="легалл"/>
      <sheetName val="Calculation_of_Risk_Sheighte__2"/>
      <sheetName val="Calculation of Risk Sheighte in"/>
      <sheetName val="Calculation_of_Risk_Sheighte__3"/>
      <sheetName val="Calculation_of_Risk_Sheighte_in"/>
      <sheetName val="Calculation_of_Risk_Sheighte__4"/>
      <sheetName val="Calculation_of_Risk_Sheighte__5"/>
      <sheetName val="Aloqadorlar"/>
      <sheetName val="ФО"/>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refreshError="1"/>
      <sheetData sheetId="77" refreshError="1"/>
      <sheetData sheetId="78" refreshError="1"/>
      <sheetData sheetId="79" refreshError="1"/>
      <sheetData sheetId="80" refreshError="1"/>
      <sheetData sheetId="81" refreshError="1"/>
      <sheetData sheetId="82"/>
      <sheetData sheetId="83"/>
      <sheetData sheetId="84"/>
      <sheetData sheetId="85"/>
      <sheetData sheetId="86"/>
      <sheetData sheetId="87"/>
      <sheetData sheetId="88" refreshError="1"/>
      <sheetData sheetId="89" refreshError="1"/>
      <sheetData sheetId="90" refreshError="1"/>
      <sheetData sheetId="91" refreshError="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refreshError="1"/>
      <sheetData sheetId="109" refreshError="1"/>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refreshError="1"/>
      <sheetData sheetId="127" refreshError="1"/>
      <sheetData sheetId="128"/>
      <sheetData sheetId="129"/>
      <sheetData sheetId="130"/>
      <sheetData sheetId="131"/>
      <sheetData sheetId="132"/>
      <sheetData sheetId="133"/>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sheetData sheetId="149"/>
      <sheetData sheetId="150"/>
      <sheetData sheetId="151" refreshError="1"/>
      <sheetData sheetId="152" refreshError="1"/>
      <sheetData sheetId="153" refreshError="1"/>
      <sheetData sheetId="154"/>
      <sheetData sheetId="155"/>
      <sheetData sheetId="156" refreshError="1"/>
      <sheetData sheetId="157" refreshError="1"/>
      <sheetData sheetId="158" refreshError="1"/>
      <sheetData sheetId="159"/>
      <sheetData sheetId="160"/>
      <sheetData sheetId="161"/>
      <sheetData sheetId="162"/>
      <sheetData sheetId="163"/>
      <sheetData sheetId="164"/>
      <sheetData sheetId="165"/>
      <sheetData sheetId="166"/>
      <sheetData sheetId="167" refreshError="1"/>
      <sheetData sheetId="168"/>
      <sheetData sheetId="169"/>
      <sheetData sheetId="170"/>
      <sheetData sheetId="171"/>
      <sheetData sheetId="172"/>
      <sheetData sheetId="173"/>
      <sheetData sheetId="174"/>
      <sheetData sheetId="175"/>
      <sheetData sheetId="176" refreshError="1"/>
      <sheetData sheetId="177" refreshError="1"/>
      <sheetData sheetId="178" refreshError="1"/>
      <sheetData sheetId="179"/>
      <sheetData sheetId="180"/>
      <sheetData sheetId="181"/>
      <sheetData sheetId="182"/>
      <sheetData sheetId="183"/>
      <sheetData sheetId="184"/>
      <sheetData sheetId="185" refreshError="1"/>
      <sheetData sheetId="18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Name val="Income "/>
      <sheetName val="Analysis of Interest"/>
      <sheetName val="Bank Capital Calc."/>
      <sheetName val="Calculation of Risk Weighted As"/>
      <sheetName val="Changes in Equity"/>
      <sheetName val="Recociliation "/>
      <sheetName val="Loans Receivable"/>
      <sheetName val="Aging Analysis"/>
      <sheetName val="Loan Classification"/>
      <sheetName val="Loans to Affiliated P."/>
      <sheetName val="Twenty Largest"/>
      <sheetName val="Charge-offs and Recoveries"/>
      <sheetName val="Deposits by Client"/>
      <sheetName val="Investment Securities"/>
      <sheetName val="Liquidity Analysis"/>
      <sheetName val="Bank Assets Analysis"/>
      <sheetName val="Bank Liabilities Analysis"/>
      <sheetName val="Commitments"/>
      <sheetName val="Economic Normatives"/>
      <sheetName val="Miscellaneous"/>
    </sheetNames>
    <sheetDataSet>
      <sheetData sheetId="0" refreshError="1"/>
      <sheetData sheetId="1" refreshError="1"/>
      <sheetData sheetId="2">
        <row r="41">
          <cell r="B41">
            <v>63786989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ана"/>
      <sheetName val="ой"/>
      <sheetName val="чорак"/>
      <sheetName val="йил"/>
      <sheetName val="Лист3 (5)"/>
      <sheetName val="план "/>
      <sheetName val="Лист3"/>
      <sheetName val="выручка"/>
      <sheetName val="план  (2)"/>
      <sheetName val="прих_расх (X)"/>
      <sheetName val="S_KASSA"/>
      <sheetName val="Лист1"/>
      <sheetName val="oyma-oy-2010"/>
      <sheetName val="oyma-oy-2010 -2009 фарки"/>
      <sheetName val="утган йилга нисб "/>
      <sheetName val="ТУШУМ -ОЙ БОШИДАН"/>
      <sheetName val="JAMI RESP"/>
      <sheetName val="Analysis of Interest"/>
      <sheetName val="Tit"/>
      <sheetName val="ж а м и"/>
      <sheetName val="Sved2004"/>
      <sheetName val="1312"/>
      <sheetName val="Лист2"/>
      <sheetName val="Date"/>
      <sheetName val="протокол"/>
      <sheetName val="отгрузка"/>
      <sheetName val="пенсия -бюджет феврал"/>
      <sheetName val="приход"/>
      <sheetName val="расход"/>
      <sheetName val="авто план-реализация"/>
      <sheetName val="авто план-реализация2"/>
      <sheetName val="Прочие"/>
      <sheetName val="Бюджет"/>
      <sheetName val="КОММУНАЛ"/>
      <sheetName val="Бюджет половинка"/>
      <sheetName val="Дебет"/>
      <sheetName val="Results"/>
      <sheetName val="Лист3_(5)"/>
      <sheetName val="план_"/>
      <sheetName val="план__(2)"/>
      <sheetName val="прих_расх_(X)"/>
      <sheetName val="oyma-oy-2010_-2009_фарки"/>
      <sheetName val="утган_йилга_нисб_"/>
      <sheetName val="ТУШУМ_-ОЙ_БОШИДАН"/>
      <sheetName val="JAMI_RESP"/>
      <sheetName val="Analysis_of_Interest"/>
      <sheetName val="ж_а_м_и"/>
      <sheetName val="пенсия_-бюджет_феврал"/>
      <sheetName val="авто_план-реализация"/>
      <sheetName val="авто_план-реализация2"/>
      <sheetName val="Бюджет_половинка"/>
      <sheetName val="Кисман топширган реестр"/>
      <sheetName val="Янги лойиха"/>
      <sheetName val="Янги кисман топширган"/>
      <sheetName val="узгармаган лойиха"/>
      <sheetName val="Кисман топширган"/>
      <sheetName val="1302-1312"/>
      <sheetName val="1 илова"/>
      <sheetName val="Primary data"/>
      <sheetName val="for 35 symbol"/>
      <sheetName val="for 70 symbol"/>
      <sheetName val="asbt"/>
      <sheetName val="book 1 "/>
      <sheetName val="QARSHI"/>
      <sheetName val="NISHON"/>
      <sheetName val="BESHKENT"/>
      <sheetName val="KOSON"/>
      <sheetName val="SHAXRISA"/>
      <sheetName val="KITOB"/>
      <sheetName val="KASBI"/>
      <sheetName val="MIRISHKOR"/>
      <sheetName val="QAMASHI"/>
      <sheetName val="G'UZOR"/>
      <sheetName val="YAKKABOG"/>
      <sheetName val="DEHQONOB"/>
      <sheetName val="CHIROQCH"/>
      <sheetName val="MUBORAK"/>
      <sheetName val="Лист3_(5)1"/>
      <sheetName val="план_1"/>
      <sheetName val="план__(2)1"/>
      <sheetName val="прих_расх_(X)1"/>
      <sheetName val="oyma-oy-2010_-2009_фарки1"/>
      <sheetName val="утган_йилга_нисб_1"/>
      <sheetName val="ТУШУМ_-ОЙ_БОШИДАН1"/>
      <sheetName val="JAMI_RESP1"/>
      <sheetName val="Analysis_of_Interest1"/>
      <sheetName val="ж_а_м_и1"/>
      <sheetName val="пенсия_-бюджет_феврал1"/>
      <sheetName val="авто_план-реализация1"/>
      <sheetName val="авто_план-реализация21"/>
      <sheetName val="Бюджет_половинка1"/>
      <sheetName val="Кисман_топширган_реестр"/>
      <sheetName val="Янги_лойиха"/>
      <sheetName val="Янги_кисман_топширган"/>
      <sheetName val="узгармаган_лойиха"/>
      <sheetName val="Кисман_топширган"/>
      <sheetName val="1_илова"/>
      <sheetName val="Primary_data"/>
      <sheetName val="for_35_symbol"/>
      <sheetName val="for_70_symbol"/>
      <sheetName val="book_1_"/>
      <sheetName val="1"/>
      <sheetName val="прогноз МБ"/>
      <sheetName val="прогноз_МБ"/>
      <sheetName val="Лист3_(5)2"/>
      <sheetName val="план_2"/>
      <sheetName val="план__(2)2"/>
      <sheetName val="прих_расх_(X)2"/>
      <sheetName val="oyma-oy-2010_-2009_фарки2"/>
      <sheetName val="утган_йилга_нисб_2"/>
      <sheetName val="ТУШУМ_-ОЙ_БОШИДАН2"/>
      <sheetName val="JAMI_RESP2"/>
      <sheetName val="Analysis_of_Interest2"/>
      <sheetName val="ж_а_м_и2"/>
      <sheetName val="пенсия_-бюджет_феврал2"/>
      <sheetName val="авто_план-реализация3"/>
      <sheetName val="авто_план-реализация22"/>
      <sheetName val="Бюджет_половинка2"/>
      <sheetName val="прогноз_МБ1"/>
      <sheetName val="Кисман_топширган_реестр1"/>
      <sheetName val="Янги_лойиха1"/>
      <sheetName val="Янги_кисман_топширган1"/>
      <sheetName val="узгармаган_лойиха1"/>
      <sheetName val="Кисман_топширган1"/>
      <sheetName val="1_илова1"/>
      <sheetName val="Primary_data1"/>
      <sheetName val="for_35_symbol1"/>
      <sheetName val="for_70_symbol1"/>
      <sheetName val="book_1_1"/>
      <sheetName val="Лист3_(5)3"/>
      <sheetName val="план_3"/>
      <sheetName val="план__(2)3"/>
      <sheetName val="прих_расх_(X)3"/>
      <sheetName val="oyma-oy-2010_-2009_фарки3"/>
      <sheetName val="утган_йилга_нисб_3"/>
      <sheetName val="ТУШУМ_-ОЙ_БОШИДАН3"/>
      <sheetName val="JAMI_RESP3"/>
      <sheetName val="Analysis_of_Interest3"/>
      <sheetName val="ж_а_м_и3"/>
      <sheetName val="пенсия_-бюджет_феврал3"/>
      <sheetName val="авто_план-реализация4"/>
      <sheetName val="авто_план-реализация23"/>
      <sheetName val="Бюджет_половинка3"/>
      <sheetName val="прогноз_МБ2"/>
      <sheetName val="Кисман_топширган_реестр2"/>
      <sheetName val="Янги_лойиха2"/>
      <sheetName val="Янги_кисман_топширган2"/>
      <sheetName val="узгармаган_лойиха2"/>
      <sheetName val="Кисман_топширган2"/>
      <sheetName val="1_илова2"/>
      <sheetName val="Primary_data2"/>
      <sheetName val="for_35_symbol2"/>
      <sheetName val="for_70_symbol2"/>
      <sheetName val="book_1_2"/>
      <sheetName val="Лист3_(5)4"/>
      <sheetName val="план_4"/>
      <sheetName val="план__(2)4"/>
      <sheetName val="прих_расх_(X)4"/>
      <sheetName val="oyma-oy-2010_-2009_фарки4"/>
      <sheetName val="утган_йилга_нисб_4"/>
      <sheetName val="ТУШУМ_-ОЙ_БОШИДАН4"/>
      <sheetName val="JAMI_RESP4"/>
      <sheetName val="Analysis_of_Interest4"/>
      <sheetName val="ж_а_м_и4"/>
      <sheetName val="пенсия_-бюджет_феврал4"/>
      <sheetName val="авто_план-реализация5"/>
      <sheetName val="авто_план-реализация24"/>
      <sheetName val="Бюджет_половинка4"/>
      <sheetName val="прогноз_МБ3"/>
      <sheetName val="Кисман_топширган_реестр3"/>
      <sheetName val="Янги_лойиха3"/>
      <sheetName val="Янги_кисман_топширган3"/>
      <sheetName val="узгармаган_лойиха3"/>
      <sheetName val="Кисман_топширган3"/>
      <sheetName val="1_илова3"/>
      <sheetName val="Primary_data3"/>
      <sheetName val="for_35_symbol3"/>
      <sheetName val="for_70_symbol3"/>
      <sheetName val="book_1_3"/>
      <sheetName val="Лист3_(5)5"/>
      <sheetName val="план_5"/>
      <sheetName val="план__(2)5"/>
      <sheetName val="прих_расх_(X)5"/>
      <sheetName val="oyma-oy-2010_-2009_фарки5"/>
      <sheetName val="утган_йилга_нисб_5"/>
      <sheetName val="ТУШУМ_-ОЙ_БОШИДАН5"/>
      <sheetName val="JAMI_RESP5"/>
      <sheetName val="Analysis_of_Interest5"/>
      <sheetName val="ж_а_м_и5"/>
      <sheetName val="пенсия_-бюджет_феврал5"/>
      <sheetName val="авто_план-реализация6"/>
      <sheetName val="авто_план-реализация25"/>
      <sheetName val="Бюджет_половинка5"/>
      <sheetName val="прогноз_МБ4"/>
      <sheetName val="Кисман_топширган_реестр4"/>
      <sheetName val="Янги_лойиха4"/>
      <sheetName val="Янги_кисман_топширган4"/>
      <sheetName val="узгармаган_лойиха4"/>
      <sheetName val="Кисман_топширган4"/>
      <sheetName val="1_илова4"/>
      <sheetName val="Primary_data4"/>
      <sheetName val="for_35_symbol4"/>
      <sheetName val="for_70_symbol4"/>
      <sheetName val="book_1_4"/>
      <sheetName val="график ижро (банк)"/>
      <sheetName val="график ижро (туман)"/>
      <sheetName val="график ижро (банк филиал)"/>
      <sheetName val="график ижро (туман филиал)"/>
      <sheetName val="4."/>
      <sheetName val="4а."/>
      <sheetName val="4б."/>
      <sheetName val="4в."/>
      <sheetName val="4г."/>
      <sheetName val="4д."/>
      <sheetName val="4-1. NPL_режа"/>
      <sheetName val="4-1а."/>
      <sheetName val="4-1б."/>
      <sheetName val="4-1в."/>
      <sheetName val="4-2. NPL_хафталик"/>
      <sheetName val="номма-ном"/>
      <sheetName val="Форма №2а"/>
      <sheetName val="cuadro1"/>
      <sheetName val="Indic"/>
      <sheetName val="private"/>
      <sheetName val="fondo promedio"/>
      <sheetName val="GRÁFICO DE FONDO POR AFILIADO"/>
      <sheetName val="Лист4"/>
      <sheetName val="БД"/>
      <sheetName val="URGDSPL"/>
      <sheetName val="c"/>
      <sheetName val="Справочник"/>
      <sheetName val="Прогноз"/>
      <sheetName val="табли 4 местний совет"/>
      <sheetName val="tab17"/>
      <sheetName val="2001 base"/>
      <sheetName val="год_утч"/>
      <sheetName val="Лист3_(5)6"/>
      <sheetName val="план_6"/>
      <sheetName val="план__(2)6"/>
      <sheetName val="прих_расх_(X)6"/>
      <sheetName val="oyma-oy-2010_-2009_фарки6"/>
      <sheetName val="утган_йилга_нисб_6"/>
      <sheetName val="ТУШУМ_-ОЙ_БОШИДАН6"/>
      <sheetName val="JAMI_RESP6"/>
      <sheetName val="Analysis_of_Interest6"/>
      <sheetName val="ж_а_м_и6"/>
      <sheetName val="пенсия_-бюджет_феврал6"/>
      <sheetName val="авто_план-реализация7"/>
      <sheetName val="авто_план-реализация26"/>
      <sheetName val="Бюджет_половинка6"/>
      <sheetName val="прогноз_МБ5"/>
      <sheetName val="Кисман_топширган_реестр5"/>
      <sheetName val="Янги_лойиха5"/>
      <sheetName val="Янги_кисман_топширган5"/>
      <sheetName val="узгармаган_лойиха5"/>
      <sheetName val="Кисман_топширган5"/>
      <sheetName val="1_илова5"/>
      <sheetName val="Primary_data5"/>
      <sheetName val="for_35_symbol5"/>
      <sheetName val="for_70_symbol5"/>
      <sheetName val="book_1_5"/>
      <sheetName val="график_ижро_(банк)"/>
      <sheetName val="график_ижро_(туман)"/>
      <sheetName val="график_ижро_(банк_филиал)"/>
      <sheetName val="график_ижро_(туман_филиал)"/>
      <sheetName val="4_"/>
      <sheetName val="4а_"/>
      <sheetName val="4б_"/>
      <sheetName val="4в_"/>
      <sheetName val="4г_"/>
      <sheetName val="4д_"/>
      <sheetName val="4-1__NPL_режа"/>
      <sheetName val="4-1а_"/>
      <sheetName val="4-1б_"/>
      <sheetName val="4-1в_"/>
      <sheetName val="4-2__NPL_хафталик"/>
      <sheetName val="fondo_promedio"/>
      <sheetName val="GRÁFICO_DE_FONDO_POR_AFILIADO"/>
      <sheetName val="Форма_№2а"/>
    </sheetNames>
    <sheetDataSet>
      <sheetData sheetId="0" refreshError="1">
        <row r="1">
          <cell r="B1">
            <v>2004</v>
          </cell>
        </row>
        <row r="2">
          <cell r="B2">
            <v>1</v>
          </cell>
        </row>
      </sheetData>
      <sheetData sheetId="1">
        <row r="1">
          <cell r="B1">
            <v>2004</v>
          </cell>
        </row>
      </sheetData>
      <sheetData sheetId="2">
        <row r="1">
          <cell r="B1">
            <v>2004</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sheetData sheetId="22"/>
      <sheetData sheetId="23" refreshError="1"/>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ow r="2">
          <cell r="B2" t="str">
            <v>Банк тизими кредит портфели сифатининг 2022 йил октябрь ойида ўзгариши
(ҳудудлар бўйича)</v>
          </cell>
        </row>
      </sheetData>
      <sheetData sheetId="59">
        <row r="1">
          <cell r="B1" t="str">
            <v>Наманган вилоятидаги тижорат банкларининг  муаммоли кредит</v>
          </cell>
        </row>
      </sheetData>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refreshError="1"/>
      <sheetData sheetId="102" refreshError="1"/>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row r="2">
          <cell r="B2" t="str">
            <v>Банк тизими кредит портфели сифатининг 2022 йил октябрь ойида ўзгариши(ҳудудлар бўйича)</v>
          </cell>
        </row>
      </sheetData>
      <sheetData sheetId="127">
        <row r="1">
          <cell r="B1" t="str">
            <v>Наманган вилоятидаги тижорат банкларининг  муаммоли кредит</v>
          </cell>
        </row>
      </sheetData>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row r="1">
          <cell r="B1" t="str">
            <v>Наманган вилоятидаги тижорат банкларининг  муаммоли кредит</v>
          </cell>
        </row>
      </sheetData>
      <sheetData sheetId="194"/>
      <sheetData sheetId="195"/>
      <sheetData sheetId="196"/>
      <sheetData sheetId="197"/>
      <sheetData sheetId="198"/>
      <sheetData sheetId="199"/>
      <sheetData sheetId="200"/>
      <sheetData sheetId="201"/>
      <sheetData sheetId="202">
        <row r="2">
          <cell r="B2" t="str">
            <v>Банк тизими кредит портфели сифатининг 2022 йил октябрь ойида ўзгариши(ҳудудлар бўйича)</v>
          </cell>
        </row>
      </sheetData>
      <sheetData sheetId="203">
        <row r="1">
          <cell r="B1" t="str">
            <v>Наманган вилоятидаги тижорат банкларининг  муаммоли кредит</v>
          </cell>
        </row>
      </sheetData>
      <sheetData sheetId="204"/>
      <sheetData sheetId="205">
        <row r="1">
          <cell r="B1" t="str">
            <v>Наманган вилоятидаги тижорат банкларининг  муаммоли кредит</v>
          </cell>
        </row>
      </sheetData>
      <sheetData sheetId="206">
        <row r="1">
          <cell r="B1" t="str">
            <v>Наманган вилоятидаги тижорат банкларининг  муаммоли кредит</v>
          </cell>
        </row>
      </sheetData>
      <sheetData sheetId="207">
        <row r="2">
          <cell r="B2" t="str">
            <v>Банк тизими кредит портфели сифатининг 2022 йил октябрь ойида ўзгариши(ҳудудлар бўйича)</v>
          </cell>
        </row>
      </sheetData>
      <sheetData sheetId="208">
        <row r="1">
          <cell r="B1" t="str">
            <v>Наманган вилоятидаги тижорат банкларининг  муаммоли кредит</v>
          </cell>
        </row>
      </sheetData>
      <sheetData sheetId="209">
        <row r="1">
          <cell r="B1" t="str">
            <v>Наманган вилоятидаги тижорат банкларининг  муаммоли кредит</v>
          </cell>
        </row>
      </sheetData>
      <sheetData sheetId="210">
        <row r="1">
          <cell r="B1" t="str">
            <v>Наманган вилоятидаги тижорат банкларининг  муаммоли кредит</v>
          </cell>
        </row>
      </sheetData>
      <sheetData sheetId="211">
        <row r="1">
          <cell r="B1" t="str">
            <v>Наманган вилоятидаги тижорат банкларининг  муаммоли кредит</v>
          </cell>
        </row>
      </sheetData>
      <sheetData sheetId="212">
        <row r="1">
          <cell r="B1" t="str">
            <v>Наманган вилоятидаги тижорат банкларининг  муаммоли кредит</v>
          </cell>
        </row>
      </sheetData>
      <sheetData sheetId="213">
        <row r="1">
          <cell r="B1" t="str">
            <v>Наманган вилоятидаги тижорат банкларининг  муаммоли кредит</v>
          </cell>
        </row>
      </sheetData>
      <sheetData sheetId="214">
        <row r="1">
          <cell r="B1" t="str">
            <v>Наманган вилоятидаги тижорат банкларининг  муаммоли кредит</v>
          </cell>
        </row>
      </sheetData>
      <sheetData sheetId="215">
        <row r="1">
          <cell r="B1" t="str">
            <v>Наманган вилоятидаги тижорат банкларининг  муаммоли кредит</v>
          </cell>
        </row>
      </sheetData>
      <sheetData sheetId="216">
        <row r="1">
          <cell r="B1" t="str">
            <v>Наманган вилоятидаги тижорат банкларининг  муаммоли кредит</v>
          </cell>
        </row>
      </sheetData>
      <sheetData sheetId="217">
        <row r="1">
          <cell r="B1" t="str">
            <v>Наманган вилоятидаги тижорат банкларининг  муаммоли кредит</v>
          </cell>
        </row>
      </sheetData>
      <sheetData sheetId="218">
        <row r="1">
          <cell r="B1" t="str">
            <v>Наманган вилоятидаги тижорат банкларининг  муаммоли кредит</v>
          </cell>
        </row>
      </sheetData>
      <sheetData sheetId="219">
        <row r="1">
          <cell r="B1" t="str">
            <v>Наманган вилоятидаги тижорат банкларининг  муаммоли кредит</v>
          </cell>
        </row>
      </sheetData>
      <sheetData sheetId="220">
        <row r="1">
          <cell r="B1" t="str">
            <v>Наманган вилоятидаги тижорат банкларининг  муаммоли кредит</v>
          </cell>
        </row>
      </sheetData>
      <sheetData sheetId="221" refreshError="1"/>
      <sheetData sheetId="222" refreshError="1"/>
      <sheetData sheetId="223" refreshError="1"/>
      <sheetData sheetId="224" refreshError="1"/>
      <sheetData sheetId="225" refreshError="1"/>
      <sheetData sheetId="226" refreshError="1"/>
      <sheetData sheetId="227"/>
      <sheetData sheetId="228"/>
      <sheetData sheetId="229"/>
      <sheetData sheetId="230"/>
      <sheetData sheetId="231">
        <row r="1">
          <cell r="B1" t="str">
            <v>Наманган вилоятидаги тижорат банкларининг  муаммоли кредит</v>
          </cell>
        </row>
      </sheetData>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одготовка"/>
      <sheetName val="Остатки"/>
      <sheetName val="Задолжен"/>
      <sheetName val="Финансиров"/>
      <sheetName val="Фин_рай"/>
      <sheetName val="Лист1"/>
      <sheetName val="ноябрь"/>
      <sheetName val="октябрь"/>
      <sheetName val="сентябрь"/>
      <sheetName val="схема"/>
      <sheetName val="Лист2"/>
      <sheetName val="нарушен."/>
      <sheetName val="Июнь банк"/>
      <sheetName val="17"/>
      <sheetName val="сана"/>
      <sheetName val="оборот"/>
      <sheetName val="Date"/>
      <sheetName val="Macro1"/>
      <sheetName val="Analysis of Interest"/>
      <sheetName val="SVED-14_ 11_2002"/>
      <sheetName val="Tit"/>
      <sheetName val="2008 дох"/>
      <sheetName val="Results"/>
      <sheetName val="Store"/>
      <sheetName val="Bank Assets Analysis"/>
      <sheetName val="Лист3"/>
      <sheetName val="Банк филиал"/>
      <sheetName val="Дебет"/>
      <sheetName val="долл фунт йена(нараст)"/>
      <sheetName val="банк"/>
      <sheetName val="январь ойи"/>
      <sheetName val="1537271834709 1 "/>
      <sheetName val="ж а м и"/>
      <sheetName val="Prog. rost tarifov"/>
      <sheetName val="анализ 22 фев "/>
      <sheetName val="742 Фарм 22 фев "/>
      <sheetName val="фарг 22 фев "/>
      <sheetName val="нарушен_"/>
      <sheetName val="Июнь_банк"/>
      <sheetName val="Analysis_of_Interest"/>
      <sheetName val="SVED-14__11_2002"/>
      <sheetName val="2008_дох"/>
      <sheetName val="Bank_Assets_Analysis"/>
      <sheetName val="Банк_филиал"/>
      <sheetName val="долл_фунт_йена(нараст)"/>
      <sheetName val="январь_ойи"/>
      <sheetName val="форма"/>
      <sheetName val="000441-а"/>
      <sheetName val="000441-2"/>
      <sheetName val="шаблон"/>
      <sheetName val="пенсия"/>
      <sheetName val="бюджет"/>
      <sheetName val="жами иш хаки"/>
      <sheetName val="терминал тушум"/>
      <sheetName val="000270"/>
      <sheetName val="накд пул схемага"/>
      <sheetName val="накд пул"/>
      <sheetName val="ФО"/>
      <sheetName val="Зан-ть(р-ны)"/>
      <sheetName val="Фин.пок"/>
      <sheetName val="курс"/>
      <sheetName val="Фориш 2003"/>
      <sheetName val="выполнение"/>
      <sheetName val="1537271834709_1_"/>
      <sheetName val="ж_а_м_и"/>
      <sheetName val="Prog__rost_tarifov"/>
      <sheetName val="база"/>
      <sheetName val="капитал_расчет"/>
      <sheetName val="дот"/>
      <sheetName val="Максам-Чирчик"/>
      <sheetName val="прил5"/>
      <sheetName val="индексы повышения"/>
      <sheetName val="Лист6"/>
      <sheetName val="пр"/>
    </sheetNames>
    <sheetDataSet>
      <sheetData sheetId="0">
        <row r="1">
          <cell r="A1">
            <v>0</v>
          </cell>
        </row>
      </sheetData>
      <sheetData sheetId="1">
        <row r="1">
          <cell r="A1">
            <v>0</v>
          </cell>
        </row>
      </sheetData>
      <sheetData sheetId="2">
        <row r="1">
          <cell r="A1">
            <v>0</v>
          </cell>
        </row>
      </sheetData>
      <sheetData sheetId="3">
        <row r="1">
          <cell r="A1">
            <v>0</v>
          </cell>
        </row>
      </sheetData>
      <sheetData sheetId="4">
        <row r="1">
          <cell r="A1">
            <v>0</v>
          </cell>
        </row>
      </sheetData>
      <sheetData sheetId="5">
        <row r="1">
          <cell r="A1">
            <v>0</v>
          </cell>
        </row>
      </sheetData>
      <sheetData sheetId="6">
        <row r="1">
          <cell r="A1">
            <v>0</v>
          </cell>
        </row>
      </sheetData>
      <sheetData sheetId="7">
        <row r="1">
          <cell r="A1">
            <v>0</v>
          </cell>
        </row>
      </sheetData>
      <sheetData sheetId="8">
        <row r="1">
          <cell r="A1">
            <v>0</v>
          </cell>
        </row>
      </sheetData>
      <sheetData sheetId="9">
        <row r="1">
          <cell r="B1" t="str">
            <v>Приход/Расход:&lt;Все&gt;</v>
          </cell>
        </row>
      </sheetData>
      <sheetData sheetId="10">
        <row r="1">
          <cell r="B1" t="str">
            <v>Приход/Расход:&lt;Все&gt;</v>
          </cell>
        </row>
      </sheetData>
      <sheetData sheetId="11">
        <row r="1">
          <cell r="A1">
            <v>0</v>
          </cell>
        </row>
      </sheetData>
      <sheetData sheetId="12">
        <row r="1">
          <cell r="A1">
            <v>0</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1">
          <cell r="A1">
            <v>0</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ow r="1">
          <cell r="A1">
            <v>0</v>
          </cell>
        </row>
      </sheetData>
      <sheetData sheetId="38">
        <row r="1">
          <cell r="A1">
            <v>0</v>
          </cell>
        </row>
      </sheetData>
      <sheetData sheetId="39">
        <row r="1">
          <cell r="A1">
            <v>0</v>
          </cell>
        </row>
      </sheetData>
      <sheetData sheetId="40">
        <row r="1">
          <cell r="A1">
            <v>0</v>
          </cell>
        </row>
      </sheetData>
      <sheetData sheetId="41">
        <row r="1">
          <cell r="A1">
            <v>0</v>
          </cell>
        </row>
      </sheetData>
      <sheetData sheetId="42">
        <row r="1">
          <cell r="A1">
            <v>0</v>
          </cell>
        </row>
      </sheetData>
      <sheetData sheetId="43">
        <row r="1">
          <cell r="A1">
            <v>0</v>
          </cell>
        </row>
      </sheetData>
      <sheetData sheetId="44">
        <row r="1">
          <cell r="A1">
            <v>0</v>
          </cell>
        </row>
      </sheetData>
      <sheetData sheetId="45">
        <row r="1">
          <cell r="A1">
            <v>0</v>
          </cell>
        </row>
      </sheetData>
      <sheetData sheetId="46">
        <row r="1">
          <cell r="A1">
            <v>0</v>
          </cell>
        </row>
      </sheetData>
      <sheetData sheetId="47">
        <row r="1">
          <cell r="A1">
            <v>0</v>
          </cell>
        </row>
      </sheetData>
      <sheetData sheetId="48">
        <row r="1">
          <cell r="A1">
            <v>0</v>
          </cell>
        </row>
      </sheetData>
      <sheetData sheetId="49">
        <row r="1">
          <cell r="A1">
            <v>0</v>
          </cell>
        </row>
      </sheetData>
      <sheetData sheetId="50">
        <row r="1">
          <cell r="A1">
            <v>0</v>
          </cell>
        </row>
      </sheetData>
      <sheetData sheetId="51">
        <row r="1">
          <cell r="A1">
            <v>0</v>
          </cell>
        </row>
      </sheetData>
      <sheetData sheetId="52">
        <row r="1">
          <cell r="A1">
            <v>0</v>
          </cell>
        </row>
      </sheetData>
      <sheetData sheetId="53">
        <row r="1">
          <cell r="A1">
            <v>0</v>
          </cell>
        </row>
      </sheetData>
      <sheetData sheetId="54">
        <row r="1">
          <cell r="A1">
            <v>0</v>
          </cell>
        </row>
      </sheetData>
      <sheetData sheetId="55">
        <row r="1">
          <cell r="A1">
            <v>0</v>
          </cell>
        </row>
      </sheetData>
      <sheetData sheetId="56">
        <row r="1">
          <cell r="A1">
            <v>0</v>
          </cell>
        </row>
      </sheetData>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S1"/>
      <sheetName val="DBS2"/>
      <sheetName val="DBS3"/>
      <sheetName val="Tab1"/>
      <sheetName val="Tab2"/>
      <sheetName val="Tab3"/>
      <sheetName val="Tab4"/>
      <sheetName val="Banks"/>
      <sheetName val="Tit"/>
      <sheetName val="Date"/>
      <sheetName val="Лист1"/>
      <sheetName val="Фориш 2003"/>
      <sheetName val="DBF0500"/>
      <sheetName val="Kurs"/>
    </sheetNames>
    <sheetDataSet>
      <sheetData sheetId="0"/>
      <sheetData sheetId="1"/>
      <sheetData sheetId="2"/>
      <sheetData sheetId="3"/>
      <sheetData sheetId="4"/>
      <sheetData sheetId="5"/>
      <sheetData sheetId="6"/>
      <sheetData sheetId="7"/>
      <sheetData sheetId="8">
        <row r="5">
          <cell r="A5" t="str">
            <v>ОПЕРАТИВНЫЕ СВЕДЕНИЯ</v>
          </cell>
        </row>
        <row r="6">
          <cell r="A6" t="str">
            <v>об обмене сумов на свободно конвертируемую валюту</v>
          </cell>
        </row>
        <row r="7">
          <cell r="A7" t="str">
            <v>нарастающим итогом на</v>
          </cell>
        </row>
      </sheetData>
      <sheetData sheetId="9">
        <row r="5">
          <cell r="F5" t="str">
            <v>1 мая 2000 г.</v>
          </cell>
        </row>
      </sheetData>
      <sheetData sheetId="10" refreshError="1"/>
      <sheetData sheetId="11" refreshError="1"/>
      <sheetData sheetId="12" refreshError="1"/>
      <sheetData sheetId="1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Name val="Income "/>
      <sheetName val="Analysis of Interest"/>
      <sheetName val="Bank Capital Calc."/>
      <sheetName val="Calculation of Risk Weighted As"/>
      <sheetName val="Changes in Equity"/>
      <sheetName val="Recociliation "/>
      <sheetName val="Loans Receivable"/>
      <sheetName val="Aging Analysis"/>
      <sheetName val="Loan Classification"/>
      <sheetName val="Loans to Affiliated P."/>
      <sheetName val="Twenty Largest"/>
      <sheetName val="Charge-offs and Recoveries"/>
      <sheetName val="Deposits by Client"/>
      <sheetName val="Investment Securities"/>
      <sheetName val="Liquidity Analysis"/>
      <sheetName val="Bank Assets Analysis"/>
      <sheetName val="Bank Liabilities Analysis"/>
      <sheetName val="Commitments"/>
      <sheetName val="Economic Normatives"/>
      <sheetName val="Miscellaneous"/>
    </sheetNames>
    <sheetDataSet>
      <sheetData sheetId="0" refreshError="1"/>
      <sheetData sheetId="1" refreshError="1"/>
      <sheetData sheetId="2">
        <row r="41">
          <cell r="B41">
            <v>63786989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RT 2001 Y"/>
      <sheetName val="Лист1"/>
      <sheetName val="Фориш 2003"/>
      <sheetName val="сана"/>
      <sheetName val="Analysis of Interest"/>
      <sheetName val="Лист3"/>
      <sheetName val="Macro1"/>
      <sheetName val="Date"/>
      <sheetName val="c"/>
      <sheetName val="Лист4"/>
      <sheetName val="оборот"/>
      <sheetName val="URGDSPL"/>
      <sheetName val="ТАБ№2"/>
      <sheetName val="MART_2001_Y"/>
      <sheetName val="Фориш_2003"/>
      <sheetName val="Analysis_of_Interest"/>
      <sheetName val="Store"/>
      <sheetName val="#REF!"/>
      <sheetName val="#ССЫЛКА"/>
      <sheetName val="ж а м и"/>
      <sheetName val="Дебет"/>
      <sheetName val="Tit"/>
      <sheetName val="Прогноз"/>
      <sheetName val="Варианты"/>
      <sheetName val="MART_2001_Y1"/>
      <sheetName val="Фориш_20031"/>
      <sheetName val="Analysis_of_Interest1"/>
      <sheetName val="ж_а_м_и"/>
      <sheetName val="MART_2001_Y2"/>
      <sheetName val="Фориш_20032"/>
      <sheetName val="Analysis_of_Interest2"/>
      <sheetName val="ж_а_м_и1"/>
      <sheetName val="MART_2001_Y3"/>
      <sheetName val="Фориш_20033"/>
      <sheetName val="Analysis_of_Interest3"/>
      <sheetName val="ж_а_м_и2"/>
      <sheetName val="MART_2001_Y4"/>
      <sheetName val="Фориш_20034"/>
      <sheetName val="Analysis_of_Interest4"/>
      <sheetName val="ж_а_м_и3"/>
      <sheetName val="MART_2001_Y5"/>
      <sheetName val="Фориш_20035"/>
      <sheetName val="Analysis_of_Interest5"/>
      <sheetName val="ж_а_м_и4"/>
      <sheetName val="Kurs"/>
      <sheetName val="лой"/>
      <sheetName val="ЯнварБюджет"/>
      <sheetName val="ruyhat"/>
    </sheetNames>
    <definedNames>
      <definedName name="Макрос1"/>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
    </sheetNames>
    <sheetDataSet>
      <sheetData sheetId="0" refreshError="1">
        <row r="124">
          <cell r="Q124">
            <v>0.5</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Массив"/>
      <sheetName val="Svod_T1"/>
      <sheetName val="Baza_T1"/>
      <sheetName val="Svod_T1a"/>
      <sheetName val="Baza_т1а"/>
      <sheetName val="Svod_T2"/>
      <sheetName val="Baza_т2"/>
      <sheetName val="Svod_T3"/>
      <sheetName val="Baza_т3"/>
      <sheetName val="Svod_T4"/>
      <sheetName val="Baza_т4"/>
    </sheetNames>
    <sheetDataSet>
      <sheetData sheetId="0" refreshError="1">
        <row r="9">
          <cell r="B9" t="str">
            <v>03</v>
          </cell>
          <cell r="C9" t="str">
            <v>Андижон вилояти</v>
          </cell>
        </row>
        <row r="10">
          <cell r="B10" t="str">
            <v>06</v>
          </cell>
          <cell r="C10" t="str">
            <v>Бухоро вилояти</v>
          </cell>
        </row>
        <row r="11">
          <cell r="B11" t="str">
            <v>08</v>
          </cell>
          <cell r="C11" t="str">
            <v>Жиззах вилояти</v>
          </cell>
        </row>
        <row r="12">
          <cell r="B12" t="str">
            <v>10</v>
          </cell>
          <cell r="C12" t="str">
            <v>Кашкадарё вилояти</v>
          </cell>
        </row>
        <row r="13">
          <cell r="B13" t="str">
            <v>12</v>
          </cell>
          <cell r="C13" t="str">
            <v>Навоий вилояти</v>
          </cell>
        </row>
        <row r="14">
          <cell r="B14" t="str">
            <v>14</v>
          </cell>
          <cell r="C14" t="str">
            <v>Наманган вилояти</v>
          </cell>
        </row>
        <row r="15">
          <cell r="B15" t="str">
            <v>18</v>
          </cell>
          <cell r="C15" t="str">
            <v>Самарканд вилояти</v>
          </cell>
        </row>
        <row r="16">
          <cell r="B16" t="str">
            <v>22</v>
          </cell>
          <cell r="C16" t="str">
            <v>Сурхандарё вилояти</v>
          </cell>
        </row>
        <row r="17">
          <cell r="B17" t="str">
            <v>24</v>
          </cell>
          <cell r="C17" t="str">
            <v>Сирдарё вилояти</v>
          </cell>
        </row>
        <row r="18">
          <cell r="B18" t="str">
            <v>27</v>
          </cell>
          <cell r="C18" t="str">
            <v>Тошкент вилояти</v>
          </cell>
        </row>
        <row r="19">
          <cell r="B19" t="str">
            <v>30</v>
          </cell>
          <cell r="C19" t="str">
            <v>Фаргона вилояти</v>
          </cell>
        </row>
        <row r="20">
          <cell r="B20" t="str">
            <v>33</v>
          </cell>
          <cell r="C20" t="str">
            <v>Хоразм вилояти</v>
          </cell>
        </row>
        <row r="21">
          <cell r="B21" t="str">
            <v>35</v>
          </cell>
          <cell r="C21" t="str">
            <v>Каракалпогистон Республикаси</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asic"/>
      <sheetName val="tab1"/>
      <sheetName val="tab2"/>
      <sheetName val="tab3"/>
      <sheetName val="tab4"/>
      <sheetName val="tab5"/>
      <sheetName val="tab6"/>
      <sheetName val="table7"/>
      <sheetName val="table 8"/>
      <sheetName val="tab 9"/>
      <sheetName val="tab 10"/>
      <sheetName val="tab 11"/>
      <sheetName val="tab 12"/>
      <sheetName val="tab 13"/>
      <sheetName val="tab 14"/>
      <sheetName val="tab 15"/>
      <sheetName val="tab 16"/>
      <sheetName val="tab 17"/>
      <sheetName val="ControlSheet"/>
      <sheetName val="tab 18"/>
      <sheetName val="tab 19"/>
      <sheetName val="tab 20"/>
      <sheetName val="tab 21"/>
      <sheetName val="tab 22"/>
      <sheetName val="tab 23"/>
      <sheetName val="oldtab23"/>
      <sheetName val="oldtab25"/>
      <sheetName val="21bis"/>
      <sheetName val="tab 24"/>
      <sheetName val="tab 25"/>
      <sheetName val="tab 26"/>
      <sheetName val="tab 27"/>
      <sheetName val="tab 28"/>
      <sheetName val="tab 29"/>
      <sheetName val="tab 30"/>
      <sheetName val="tab 31"/>
      <sheetName val="tab32"/>
      <sheetName val="tab31 old"/>
      <sheetName val="tab 33"/>
      <sheetName val="tab 34"/>
      <sheetName val="tab 35"/>
      <sheetName val="tab 36"/>
      <sheetName val="tab 37"/>
      <sheetName val="tab 38"/>
      <sheetName val="tab 39"/>
      <sheetName val="tab 40"/>
      <sheetName val="tab 41"/>
      <sheetName val="tab 42"/>
      <sheetName val="A"/>
      <sheetName val="Balance"/>
      <sheetName val="Bank Capital Calc (2)"/>
      <sheetName val="Liquidity Analysis"/>
      <sheetName val="Bank Assets Analysis"/>
      <sheetName val="Bank Assets Analysis (нац)"/>
      <sheetName val="Bank Liabilities Analysis"/>
      <sheetName val="Bank Liabilities Analysis (нац)"/>
      <sheetName val="Commitments"/>
      <sheetName val="Deposits by Client"/>
      <sheetName val="Investment Securities"/>
      <sheetName val="table_8"/>
      <sheetName val="tab_9"/>
      <sheetName val="tab_10"/>
      <sheetName val="tab_11"/>
      <sheetName val="tab_12"/>
      <sheetName val="tab_13"/>
      <sheetName val="tab_14"/>
      <sheetName val="tab_15"/>
      <sheetName val="tab_16"/>
      <sheetName val="tab_17"/>
      <sheetName val="tab_18"/>
      <sheetName val="tab_19"/>
      <sheetName val="tab_20"/>
      <sheetName val="tab_21"/>
      <sheetName val="tab_22"/>
      <sheetName val="tab_23"/>
      <sheetName val="tab_24"/>
      <sheetName val="tab_25"/>
      <sheetName val="tab_26"/>
      <sheetName val="tab_27"/>
      <sheetName val="tab_28"/>
      <sheetName val="tab_29"/>
      <sheetName val="tab_30"/>
      <sheetName val="tab_31"/>
      <sheetName val="tab31_old"/>
      <sheetName val="tab_33"/>
      <sheetName val="tab_34"/>
      <sheetName val="tab_35"/>
      <sheetName val="tab_36"/>
      <sheetName val="tab_37"/>
      <sheetName val="tab_38"/>
      <sheetName val="tab_39"/>
      <sheetName val="tab_40"/>
      <sheetName val="tab_41"/>
      <sheetName val="tab_42"/>
      <sheetName val="Bank_Capital_Calc_(2)"/>
      <sheetName val="Liquidity_Analysis"/>
      <sheetName val="Bank_Assets_Analysis"/>
      <sheetName val="Bank_Assets_Analysis_(нац)"/>
      <sheetName val="Bank_Liabilities_Analysis"/>
      <sheetName val="Bank_Liabilities_Analysis_(нац)"/>
      <sheetName val="Deposits_by_Client"/>
      <sheetName val="Investment_Securities"/>
      <sheetName val="БАЗА"/>
      <sheetName val="Data input"/>
      <sheetName val="План пр-ва"/>
      <sheetName val="табл чувств"/>
      <sheetName val="План продаж"/>
      <sheetName val="table_81"/>
      <sheetName val="tab_91"/>
      <sheetName val="tab_101"/>
      <sheetName val="tab_111"/>
      <sheetName val="tab_121"/>
      <sheetName val="tab_131"/>
      <sheetName val="tab_141"/>
      <sheetName val="tab_151"/>
      <sheetName val="tab_161"/>
      <sheetName val="tab_171"/>
      <sheetName val="tab_181"/>
      <sheetName val="tab_191"/>
      <sheetName val="tab_201"/>
      <sheetName val="tab_211"/>
      <sheetName val="tab_221"/>
      <sheetName val="tab_231"/>
      <sheetName val="tab_241"/>
      <sheetName val="tab_251"/>
      <sheetName val="tab_261"/>
      <sheetName val="tab_271"/>
      <sheetName val="tab_281"/>
      <sheetName val="tab_291"/>
      <sheetName val="tab_301"/>
      <sheetName val="tab_311"/>
      <sheetName val="tab31_old1"/>
      <sheetName val="tab_331"/>
      <sheetName val="tab_341"/>
      <sheetName val="tab_351"/>
      <sheetName val="tab_361"/>
      <sheetName val="tab_371"/>
      <sheetName val="tab_381"/>
      <sheetName val="tab_391"/>
      <sheetName val="tab_401"/>
      <sheetName val="tab_411"/>
      <sheetName val="tab_421"/>
      <sheetName val="Bank_Capital_Calc_(2)1"/>
      <sheetName val="Liquidity_Analysis1"/>
      <sheetName val="Bank_Assets_Analysis1"/>
      <sheetName val="Bank_Assets_Analysis_(нац)1"/>
      <sheetName val="Bank_Liabilities_Analysis1"/>
      <sheetName val="Bank_Liabilities_Analysis_(нац1"/>
      <sheetName val="Deposits_by_Client1"/>
      <sheetName val="Investment_Securities1"/>
      <sheetName val="Data_input"/>
      <sheetName val="План_пр-ва"/>
      <sheetName val="табл_чувств"/>
      <sheetName val="План_продаж"/>
      <sheetName val="tab17"/>
      <sheetName val="000"/>
      <sheetName val="Central Govt"/>
      <sheetName val="table_82"/>
      <sheetName val="tab_92"/>
      <sheetName val="tab_102"/>
      <sheetName val="tab_112"/>
      <sheetName val="tab_122"/>
      <sheetName val="tab_132"/>
      <sheetName val="tab_142"/>
      <sheetName val="tab_152"/>
      <sheetName val="tab_162"/>
      <sheetName val="tab_172"/>
      <sheetName val="tab_182"/>
      <sheetName val="tab_192"/>
      <sheetName val="tab_202"/>
      <sheetName val="tab_212"/>
      <sheetName val="tab_222"/>
      <sheetName val="tab_232"/>
      <sheetName val="tab_242"/>
      <sheetName val="tab_252"/>
      <sheetName val="tab_262"/>
      <sheetName val="tab_272"/>
      <sheetName val="tab_282"/>
      <sheetName val="tab_292"/>
      <sheetName val="tab_302"/>
      <sheetName val="tab_312"/>
      <sheetName val="tab31_old2"/>
      <sheetName val="tab_332"/>
      <sheetName val="tab_342"/>
      <sheetName val="tab_352"/>
      <sheetName val="tab_362"/>
      <sheetName val="tab_372"/>
      <sheetName val="tab_382"/>
      <sheetName val="tab_392"/>
      <sheetName val="tab_402"/>
      <sheetName val="tab_412"/>
      <sheetName val="tab_422"/>
      <sheetName val="Bank_Capital_Calc_(2)2"/>
      <sheetName val="Liquidity_Analysis2"/>
      <sheetName val="Bank_Assets_Analysis2"/>
      <sheetName val="Bank_Assets_Analysis_(нац)2"/>
      <sheetName val="Bank_Liabilities_Analysis2"/>
      <sheetName val="Bank_Liabilities_Analysis_(нац2"/>
      <sheetName val="Deposits_by_Client2"/>
      <sheetName val="Investment_Securities2"/>
      <sheetName val="Data_input1"/>
      <sheetName val="План_пр-ва1"/>
      <sheetName val="табл_чувств1"/>
      <sheetName val="План_продаж1"/>
      <sheetName val="Central_Govt"/>
      <sheetName val="Tit"/>
      <sheetName val="ж а м и"/>
      <sheetName val="ER"/>
      <sheetName val="WB"/>
      <sheetName val="table_83"/>
      <sheetName val="tab_93"/>
      <sheetName val="tab_103"/>
      <sheetName val="tab_113"/>
      <sheetName val="tab_123"/>
      <sheetName val="tab_133"/>
      <sheetName val="tab_143"/>
      <sheetName val="tab_153"/>
      <sheetName val="tab_163"/>
      <sheetName val="tab_173"/>
      <sheetName val="tab_183"/>
      <sheetName val="tab_193"/>
      <sheetName val="tab_203"/>
      <sheetName val="tab_213"/>
      <sheetName val="tab_223"/>
      <sheetName val="tab_233"/>
      <sheetName val="tab_243"/>
      <sheetName val="tab_253"/>
      <sheetName val="tab_263"/>
      <sheetName val="tab_273"/>
      <sheetName val="tab_283"/>
      <sheetName val="tab_293"/>
      <sheetName val="tab_303"/>
      <sheetName val="tab_313"/>
      <sheetName val="tab31_old3"/>
      <sheetName val="tab_333"/>
      <sheetName val="tab_343"/>
      <sheetName val="tab_353"/>
      <sheetName val="tab_363"/>
      <sheetName val="tab_373"/>
      <sheetName val="tab_383"/>
      <sheetName val="tab_393"/>
      <sheetName val="tab_403"/>
      <sheetName val="tab_413"/>
      <sheetName val="tab_423"/>
      <sheetName val="Bank_Capital_Calc_(2)3"/>
      <sheetName val="Liquidity_Analysis3"/>
      <sheetName val="Bank_Assets_Analysis3"/>
      <sheetName val="Bank_Assets_Analysis_(нац)3"/>
      <sheetName val="Bank_Liabilities_Analysis3"/>
      <sheetName val="Bank_Liabilities_Analysis_(нац3"/>
      <sheetName val="Deposits_by_Client3"/>
      <sheetName val="Investment_Securities3"/>
      <sheetName val="Data_input2"/>
      <sheetName val="План_пр-ва2"/>
      <sheetName val="табл_чувств2"/>
      <sheetName val="План_продаж2"/>
      <sheetName val="Central_Govt1"/>
      <sheetName val="Rev"/>
      <sheetName val="19997"/>
      <sheetName val="Muammo"/>
      <sheetName val="16701"/>
      <sheetName val="1-Rais uchun"/>
      <sheetName val="PERESM"/>
      <sheetName val="Sudebka"/>
      <sheetName val="Банк Ассец Аналйсис (нац)"/>
      <sheetName val="Банк Лиабилитиес Аналйсис (нац)"/>
      <sheetName val="Банк_Ассец_Аналйсис_(нац)"/>
      <sheetName val="Банк_Лиабилитиес_Аналйсис_(нац)"/>
      <sheetName val="Банк_Ассец_Аналйсис_(нац)1"/>
      <sheetName val="Банк_Лиабилитиес_Аналйсис_(нац1"/>
      <sheetName val="Банк_Ассец_Аналйсис_(нац)2"/>
      <sheetName val="Банк_Лиабилитиес_Аналйсис_(нац2"/>
      <sheetName val="Банк_Ассец_Аналйсис_(нац)3"/>
      <sheetName val="Банк_Лиабилитиес_Аналйсис_(нац3"/>
      <sheetName val="Bank Assets Analysis (nas)"/>
      <sheetName val="Bank Liabilities Analysis (nas)"/>
      <sheetName val="Bank_Assets_Analysis_(nas)"/>
      <sheetName val="Bank_Liabilities_Analysis_(nas)"/>
      <sheetName val="BAZA"/>
      <sheetName val="Plan pr-va"/>
      <sheetName val="tabl chuvstv"/>
      <sheetName val="Plan prodaj"/>
      <sheetName val="Bank_Assets_Analysis_(nas)1"/>
      <sheetName val="Bank_Liabilities_Analysis_(nas1"/>
      <sheetName val="Plan_pr-va"/>
      <sheetName val="tabl_chuvstv"/>
      <sheetName val="Plan_prodaj"/>
      <sheetName val="Bank_Assets_Analysis_(nas)2"/>
      <sheetName val="Bank_Liabilities_Analysis_(nas2"/>
      <sheetName val="Plan_pr-va1"/>
      <sheetName val="tabl_chuvstv1"/>
      <sheetName val="Plan_prodaj1"/>
      <sheetName val="j a m i"/>
      <sheetName val="Bank_Assets_Analysis_(nas)3"/>
      <sheetName val="Bank_Liabilities_Analysis_(nas3"/>
      <sheetName val="Plan_pr-va2"/>
      <sheetName val="tabl_chuvstv2"/>
      <sheetName val="Plan_prodaj2"/>
      <sheetName val="Q2"/>
      <sheetName val="Bank Asses Analysis (nas)"/>
      <sheetName val="Bank_Asses_Analysis_(nas)"/>
      <sheetName val="Bank_Asses_Analysis_(nas)1"/>
      <sheetName val="Bank_Asses_Analysis_(nas)2"/>
      <sheetName val="Bank_Asses_Analysis_(nas)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refreshError="1"/>
      <sheetData sheetId="104" refreshError="1"/>
      <sheetData sheetId="105" refreshError="1"/>
      <sheetData sheetId="106" refreshError="1"/>
      <sheetData sheetId="107" refreshError="1"/>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refreshError="1"/>
      <sheetData sheetId="156" refreshError="1"/>
      <sheetData sheetId="157" refreshError="1"/>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refreshError="1"/>
      <sheetData sheetId="207" refreshError="1"/>
      <sheetData sheetId="208" refreshError="1"/>
      <sheetData sheetId="209" refreshError="1"/>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refreshError="1"/>
      <sheetData sheetId="259" refreshError="1"/>
      <sheetData sheetId="260" refreshError="1"/>
      <sheetData sheetId="261" refreshError="1"/>
      <sheetData sheetId="262" refreshError="1"/>
      <sheetData sheetId="263" refreshError="1"/>
      <sheetData sheetId="264" refreshError="1"/>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refreshError="1"/>
      <sheetData sheetId="280" refreshError="1"/>
      <sheetData sheetId="281" refreshError="1"/>
      <sheetData sheetId="282" refreshError="1"/>
      <sheetData sheetId="283"/>
      <sheetData sheetId="284"/>
      <sheetData sheetId="285"/>
      <sheetData sheetId="286"/>
      <sheetData sheetId="287"/>
      <sheetData sheetId="288"/>
      <sheetData sheetId="289"/>
      <sheetData sheetId="290"/>
      <sheetData sheetId="291"/>
      <sheetData sheetId="292"/>
      <sheetData sheetId="293" refreshError="1"/>
      <sheetData sheetId="294"/>
      <sheetData sheetId="295"/>
      <sheetData sheetId="296"/>
      <sheetData sheetId="297"/>
      <sheetData sheetId="298"/>
      <sheetData sheetId="299"/>
      <sheetData sheetId="300"/>
      <sheetData sheetId="301"/>
      <sheetData sheetId="302"/>
      <sheetData sheetId="303"/>
      <sheetData sheetId="30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вод_СвС"/>
      <sheetName val="свод"/>
      <sheetName val="Мин"/>
      <sheetName val="Внешняя торговля"/>
      <sheetName val="Проч"/>
      <sheetName val="Межбанковский"/>
    </sheetNames>
    <sheetDataSet>
      <sheetData sheetId="0">
        <row r="12">
          <cell r="C12" t="str">
            <v>00120</v>
          </cell>
          <cell r="L12">
            <v>0</v>
          </cell>
        </row>
        <row r="13">
          <cell r="C13" t="str">
            <v>00140</v>
          </cell>
          <cell r="L13">
            <v>0</v>
          </cell>
        </row>
        <row r="14">
          <cell r="C14" t="str">
            <v>00200</v>
          </cell>
          <cell r="L14">
            <v>0</v>
          </cell>
        </row>
        <row r="15">
          <cell r="C15" t="str">
            <v>00204</v>
          </cell>
          <cell r="L15">
            <v>0</v>
          </cell>
        </row>
        <row r="16">
          <cell r="C16" t="str">
            <v>00205</v>
          </cell>
          <cell r="L16">
            <v>0</v>
          </cell>
        </row>
        <row r="17">
          <cell r="C17" t="str">
            <v>00208</v>
          </cell>
          <cell r="L17">
            <v>0</v>
          </cell>
        </row>
        <row r="18">
          <cell r="C18" t="str">
            <v>00221</v>
          </cell>
          <cell r="L18">
            <v>0</v>
          </cell>
        </row>
        <row r="19">
          <cell r="C19" t="str">
            <v>00222</v>
          </cell>
          <cell r="L19">
            <v>0</v>
          </cell>
        </row>
        <row r="20">
          <cell r="C20" t="str">
            <v>00240</v>
          </cell>
          <cell r="L20">
            <v>0</v>
          </cell>
        </row>
        <row r="21">
          <cell r="C21" t="str">
            <v>00241</v>
          </cell>
          <cell r="L21">
            <v>0</v>
          </cell>
        </row>
        <row r="22">
          <cell r="C22" t="str">
            <v>00242</v>
          </cell>
          <cell r="L22">
            <v>0</v>
          </cell>
        </row>
        <row r="23">
          <cell r="C23" t="str">
            <v>00243</v>
          </cell>
          <cell r="L23">
            <v>0</v>
          </cell>
        </row>
        <row r="24">
          <cell r="C24" t="str">
            <v>00244</v>
          </cell>
          <cell r="L24">
            <v>0</v>
          </cell>
        </row>
        <row r="25">
          <cell r="C25" t="str">
            <v>00246</v>
          </cell>
          <cell r="L25">
            <v>0</v>
          </cell>
        </row>
        <row r="26">
          <cell r="C26" t="str">
            <v>00248</v>
          </cell>
          <cell r="L26">
            <v>0</v>
          </cell>
        </row>
        <row r="27">
          <cell r="C27" t="str">
            <v>00260</v>
          </cell>
          <cell r="L27">
            <v>0</v>
          </cell>
        </row>
        <row r="28">
          <cell r="C28" t="str">
            <v>00261</v>
          </cell>
          <cell r="L28">
            <v>0</v>
          </cell>
        </row>
        <row r="29">
          <cell r="C29" t="str">
            <v>00262</v>
          </cell>
          <cell r="L29">
            <v>0</v>
          </cell>
        </row>
        <row r="30">
          <cell r="C30" t="str">
            <v>00263</v>
          </cell>
          <cell r="L30">
            <v>0</v>
          </cell>
        </row>
        <row r="31">
          <cell r="C31" t="str">
            <v>00264</v>
          </cell>
          <cell r="L31">
            <v>0</v>
          </cell>
        </row>
        <row r="32">
          <cell r="C32" t="str">
            <v>00265</v>
          </cell>
          <cell r="L32">
            <v>0</v>
          </cell>
        </row>
        <row r="33">
          <cell r="C33" t="str">
            <v>00267</v>
          </cell>
          <cell r="L33">
            <v>0</v>
          </cell>
        </row>
        <row r="34">
          <cell r="C34" t="str">
            <v>00268</v>
          </cell>
          <cell r="L34">
            <v>0</v>
          </cell>
        </row>
        <row r="35">
          <cell r="C35" t="str">
            <v>00281</v>
          </cell>
          <cell r="L35">
            <v>0</v>
          </cell>
        </row>
        <row r="36">
          <cell r="C36" t="str">
            <v>00286</v>
          </cell>
          <cell r="L36">
            <v>0</v>
          </cell>
        </row>
        <row r="37">
          <cell r="C37" t="str">
            <v>00288</v>
          </cell>
          <cell r="L37">
            <v>0</v>
          </cell>
        </row>
        <row r="38">
          <cell r="C38" t="str">
            <v>00289</v>
          </cell>
          <cell r="L38">
            <v>0</v>
          </cell>
        </row>
        <row r="39">
          <cell r="C39" t="str">
            <v>00301</v>
          </cell>
          <cell r="L39">
            <v>0</v>
          </cell>
        </row>
        <row r="40">
          <cell r="C40" t="str">
            <v>00321</v>
          </cell>
          <cell r="D40">
            <v>0</v>
          </cell>
          <cell r="G40">
            <v>12517656.550000001</v>
          </cell>
          <cell r="J40">
            <v>0</v>
          </cell>
          <cell r="K40">
            <v>12517656.550000001</v>
          </cell>
          <cell r="L40">
            <v>12517656.550000001</v>
          </cell>
        </row>
        <row r="41">
          <cell r="C41" t="str">
            <v>00340</v>
          </cell>
          <cell r="L41">
            <v>0</v>
          </cell>
        </row>
        <row r="42">
          <cell r="C42" t="str">
            <v>00341</v>
          </cell>
          <cell r="L42">
            <v>0</v>
          </cell>
        </row>
        <row r="43">
          <cell r="C43" t="str">
            <v>00342</v>
          </cell>
          <cell r="L43">
            <v>0</v>
          </cell>
        </row>
        <row r="44">
          <cell r="C44" t="str">
            <v>00344</v>
          </cell>
          <cell r="L44">
            <v>0</v>
          </cell>
        </row>
        <row r="45">
          <cell r="C45" t="str">
            <v>00361</v>
          </cell>
          <cell r="L45">
            <v>0</v>
          </cell>
        </row>
        <row r="46">
          <cell r="C46" t="str">
            <v>00363</v>
          </cell>
          <cell r="L46">
            <v>0</v>
          </cell>
        </row>
        <row r="47">
          <cell r="C47" t="str">
            <v>00365</v>
          </cell>
          <cell r="L47">
            <v>0</v>
          </cell>
        </row>
        <row r="48">
          <cell r="C48" t="str">
            <v>00366</v>
          </cell>
          <cell r="L48">
            <v>0</v>
          </cell>
        </row>
        <row r="49">
          <cell r="C49" t="str">
            <v>00367</v>
          </cell>
          <cell r="L49">
            <v>0</v>
          </cell>
        </row>
        <row r="50">
          <cell r="C50" t="str">
            <v>00381</v>
          </cell>
          <cell r="L50">
            <v>0</v>
          </cell>
        </row>
        <row r="51">
          <cell r="C51" t="str">
            <v>00382</v>
          </cell>
          <cell r="L51">
            <v>0</v>
          </cell>
        </row>
        <row r="52">
          <cell r="C52" t="str">
            <v>00383</v>
          </cell>
          <cell r="L52">
            <v>0</v>
          </cell>
        </row>
        <row r="53">
          <cell r="C53" t="str">
            <v>00384</v>
          </cell>
          <cell r="L53">
            <v>0</v>
          </cell>
        </row>
        <row r="54">
          <cell r="C54" t="str">
            <v>00385</v>
          </cell>
          <cell r="L54">
            <v>0</v>
          </cell>
        </row>
        <row r="55">
          <cell r="C55" t="str">
            <v>00386</v>
          </cell>
          <cell r="L55">
            <v>0</v>
          </cell>
        </row>
        <row r="56">
          <cell r="C56" t="str">
            <v>00388</v>
          </cell>
          <cell r="L56">
            <v>0</v>
          </cell>
        </row>
        <row r="57">
          <cell r="C57" t="str">
            <v>00401</v>
          </cell>
          <cell r="L57">
            <v>0</v>
          </cell>
        </row>
        <row r="58">
          <cell r="C58" t="str">
            <v>00402</v>
          </cell>
          <cell r="L58">
            <v>0</v>
          </cell>
        </row>
        <row r="59">
          <cell r="C59" t="str">
            <v>00403</v>
          </cell>
          <cell r="L59">
            <v>0</v>
          </cell>
        </row>
        <row r="60">
          <cell r="C60" t="str">
            <v>00405</v>
          </cell>
          <cell r="L60">
            <v>0</v>
          </cell>
        </row>
        <row r="61">
          <cell r="C61" t="str">
            <v>00408</v>
          </cell>
          <cell r="L61">
            <v>0</v>
          </cell>
        </row>
        <row r="62">
          <cell r="C62" t="str">
            <v>00409</v>
          </cell>
          <cell r="L62">
            <v>0</v>
          </cell>
        </row>
        <row r="63">
          <cell r="C63" t="str">
            <v>00420</v>
          </cell>
          <cell r="L63">
            <v>0</v>
          </cell>
        </row>
        <row r="64">
          <cell r="C64" t="str">
            <v>00421</v>
          </cell>
          <cell r="L64">
            <v>0</v>
          </cell>
        </row>
        <row r="65">
          <cell r="C65" t="str">
            <v>00425</v>
          </cell>
          <cell r="L65">
            <v>0</v>
          </cell>
        </row>
        <row r="66">
          <cell r="C66" t="str">
            <v>00426</v>
          </cell>
          <cell r="L66">
            <v>0</v>
          </cell>
        </row>
        <row r="67">
          <cell r="C67" t="str">
            <v>00428</v>
          </cell>
          <cell r="L67">
            <v>0</v>
          </cell>
        </row>
        <row r="68">
          <cell r="C68" t="str">
            <v>00429</v>
          </cell>
          <cell r="L68">
            <v>0</v>
          </cell>
        </row>
        <row r="69">
          <cell r="C69" t="str">
            <v>00441</v>
          </cell>
          <cell r="D69">
            <v>0</v>
          </cell>
          <cell r="G69">
            <v>929485.64</v>
          </cell>
          <cell r="J69">
            <v>0</v>
          </cell>
          <cell r="K69">
            <v>929485.64</v>
          </cell>
          <cell r="L69">
            <v>929485.64</v>
          </cell>
        </row>
        <row r="70">
          <cell r="C70" t="str">
            <v>00443</v>
          </cell>
          <cell r="D70">
            <v>0</v>
          </cell>
          <cell r="G70">
            <v>5000000</v>
          </cell>
          <cell r="J70">
            <v>0</v>
          </cell>
          <cell r="K70">
            <v>5000000</v>
          </cell>
          <cell r="L70">
            <v>5000000</v>
          </cell>
        </row>
        <row r="71">
          <cell r="C71" t="str">
            <v>00460</v>
          </cell>
          <cell r="L71">
            <v>0</v>
          </cell>
        </row>
        <row r="72">
          <cell r="C72" t="str">
            <v>00461</v>
          </cell>
          <cell r="L72">
            <v>0</v>
          </cell>
        </row>
        <row r="73">
          <cell r="C73" t="str">
            <v>00462</v>
          </cell>
          <cell r="L73">
            <v>0</v>
          </cell>
        </row>
        <row r="74">
          <cell r="C74" t="str">
            <v>00463</v>
          </cell>
          <cell r="L74">
            <v>0</v>
          </cell>
        </row>
        <row r="75">
          <cell r="C75" t="str">
            <v>00465</v>
          </cell>
          <cell r="L75">
            <v>0</v>
          </cell>
        </row>
        <row r="76">
          <cell r="C76" t="str">
            <v>00466</v>
          </cell>
          <cell r="L76">
            <v>0</v>
          </cell>
        </row>
        <row r="77">
          <cell r="C77" t="str">
            <v>00467</v>
          </cell>
          <cell r="D77">
            <v>284290</v>
          </cell>
          <cell r="G77">
            <v>1454251</v>
          </cell>
          <cell r="J77">
            <v>284290</v>
          </cell>
          <cell r="K77">
            <v>1454251</v>
          </cell>
          <cell r="L77">
            <v>1738541</v>
          </cell>
        </row>
        <row r="78">
          <cell r="C78" t="str">
            <v>00468</v>
          </cell>
          <cell r="D78">
            <v>48305213.909999996</v>
          </cell>
          <cell r="F78">
            <v>1330436</v>
          </cell>
          <cell r="G78">
            <v>159452909.91</v>
          </cell>
          <cell r="I78">
            <v>0</v>
          </cell>
          <cell r="J78">
            <v>49635649.909999996</v>
          </cell>
          <cell r="K78">
            <v>159452909.91</v>
          </cell>
          <cell r="L78">
            <v>209088559.81999999</v>
          </cell>
        </row>
        <row r="79">
          <cell r="C79" t="str">
            <v>00469</v>
          </cell>
          <cell r="D79">
            <v>0</v>
          </cell>
          <cell r="G79">
            <v>29000000</v>
          </cell>
          <cell r="J79">
            <v>0</v>
          </cell>
          <cell r="K79">
            <v>29000000</v>
          </cell>
          <cell r="L79">
            <v>29000000</v>
          </cell>
        </row>
        <row r="80">
          <cell r="C80" t="str">
            <v>00480</v>
          </cell>
          <cell r="L80">
            <v>0</v>
          </cell>
        </row>
        <row r="81">
          <cell r="C81" t="str">
            <v>00483</v>
          </cell>
          <cell r="L81">
            <v>0</v>
          </cell>
        </row>
        <row r="82">
          <cell r="C82" t="str">
            <v>00500</v>
          </cell>
          <cell r="L82">
            <v>0</v>
          </cell>
        </row>
        <row r="83">
          <cell r="C83" t="str">
            <v>00501</v>
          </cell>
          <cell r="L83">
            <v>0</v>
          </cell>
        </row>
        <row r="84">
          <cell r="C84" t="str">
            <v>00502</v>
          </cell>
          <cell r="L84">
            <v>0</v>
          </cell>
        </row>
        <row r="85">
          <cell r="C85" t="str">
            <v>00508</v>
          </cell>
          <cell r="L85">
            <v>0</v>
          </cell>
        </row>
        <row r="86">
          <cell r="C86" t="str">
            <v>00509</v>
          </cell>
          <cell r="L86">
            <v>0</v>
          </cell>
        </row>
        <row r="87">
          <cell r="C87" t="str">
            <v>00521</v>
          </cell>
          <cell r="L87">
            <v>0</v>
          </cell>
        </row>
        <row r="88">
          <cell r="C88" t="str">
            <v>00526</v>
          </cell>
          <cell r="L88">
            <v>0</v>
          </cell>
        </row>
        <row r="89">
          <cell r="C89" t="str">
            <v>00541</v>
          </cell>
          <cell r="L89">
            <v>0</v>
          </cell>
        </row>
        <row r="90">
          <cell r="C90" t="str">
            <v>00561</v>
          </cell>
          <cell r="L90">
            <v>0</v>
          </cell>
        </row>
        <row r="91">
          <cell r="C91" t="str">
            <v>00564</v>
          </cell>
          <cell r="L91">
            <v>0</v>
          </cell>
        </row>
        <row r="92">
          <cell r="C92" t="str">
            <v>00581</v>
          </cell>
          <cell r="L92">
            <v>0</v>
          </cell>
        </row>
        <row r="93">
          <cell r="C93" t="str">
            <v>00582</v>
          </cell>
          <cell r="L93">
            <v>0</v>
          </cell>
        </row>
        <row r="94">
          <cell r="C94" t="str">
            <v>00583</v>
          </cell>
          <cell r="L94">
            <v>0</v>
          </cell>
        </row>
        <row r="95">
          <cell r="C95" t="str">
            <v>00584</v>
          </cell>
          <cell r="L95">
            <v>0</v>
          </cell>
        </row>
        <row r="96">
          <cell r="C96" t="str">
            <v>00587</v>
          </cell>
          <cell r="L96">
            <v>0</v>
          </cell>
        </row>
        <row r="97">
          <cell r="C97" t="str">
            <v>00601</v>
          </cell>
          <cell r="L97">
            <v>0</v>
          </cell>
        </row>
        <row r="98">
          <cell r="C98" t="str">
            <v>00602</v>
          </cell>
          <cell r="L98">
            <v>0</v>
          </cell>
        </row>
        <row r="99">
          <cell r="C99" t="str">
            <v>00606</v>
          </cell>
          <cell r="L99">
            <v>0</v>
          </cell>
        </row>
        <row r="100">
          <cell r="C100" t="str">
            <v>00609</v>
          </cell>
          <cell r="D100">
            <v>0</v>
          </cell>
          <cell r="G100">
            <v>2850000</v>
          </cell>
          <cell r="J100">
            <v>0</v>
          </cell>
          <cell r="K100">
            <v>2850000</v>
          </cell>
          <cell r="L100">
            <v>2850000</v>
          </cell>
        </row>
        <row r="101">
          <cell r="C101" t="str">
            <v>00620</v>
          </cell>
          <cell r="L101">
            <v>0</v>
          </cell>
        </row>
        <row r="102">
          <cell r="C102" t="str">
            <v>00621</v>
          </cell>
          <cell r="L102">
            <v>0</v>
          </cell>
        </row>
        <row r="103">
          <cell r="C103" t="str">
            <v>00623</v>
          </cell>
          <cell r="L103">
            <v>0</v>
          </cell>
        </row>
        <row r="104">
          <cell r="C104" t="str">
            <v>00624</v>
          </cell>
          <cell r="L104">
            <v>0</v>
          </cell>
        </row>
        <row r="105">
          <cell r="C105" t="str">
            <v>00625</v>
          </cell>
          <cell r="L105">
            <v>0</v>
          </cell>
        </row>
        <row r="106">
          <cell r="C106" t="str">
            <v>00626</v>
          </cell>
          <cell r="L106">
            <v>0</v>
          </cell>
        </row>
        <row r="107">
          <cell r="C107" t="str">
            <v>00627</v>
          </cell>
          <cell r="L107">
            <v>0</v>
          </cell>
        </row>
        <row r="108">
          <cell r="C108" t="str">
            <v>00629</v>
          </cell>
          <cell r="L108">
            <v>0</v>
          </cell>
        </row>
        <row r="109">
          <cell r="C109" t="str">
            <v>00640</v>
          </cell>
          <cell r="L109">
            <v>0</v>
          </cell>
        </row>
        <row r="110">
          <cell r="C110" t="str">
            <v>00641</v>
          </cell>
          <cell r="L110">
            <v>0</v>
          </cell>
        </row>
        <row r="111">
          <cell r="C111" t="str">
            <v>00642</v>
          </cell>
          <cell r="L111">
            <v>0</v>
          </cell>
        </row>
        <row r="112">
          <cell r="C112" t="str">
            <v>00643</v>
          </cell>
          <cell r="L112">
            <v>0</v>
          </cell>
        </row>
        <row r="113">
          <cell r="C113" t="str">
            <v>00644</v>
          </cell>
          <cell r="D113">
            <v>9797714</v>
          </cell>
          <cell r="G113">
            <v>23985556</v>
          </cell>
          <cell r="J113">
            <v>9797714</v>
          </cell>
          <cell r="K113">
            <v>23985556</v>
          </cell>
          <cell r="L113">
            <v>33783270</v>
          </cell>
        </row>
        <row r="114">
          <cell r="C114" t="str">
            <v>00645</v>
          </cell>
          <cell r="L114">
            <v>0</v>
          </cell>
        </row>
        <row r="115">
          <cell r="C115" t="str">
            <v>00700</v>
          </cell>
          <cell r="L115">
            <v>0</v>
          </cell>
        </row>
        <row r="116">
          <cell r="C116" t="str">
            <v>00712</v>
          </cell>
          <cell r="L116">
            <v>0</v>
          </cell>
        </row>
        <row r="117">
          <cell r="C117" t="str">
            <v>00716</v>
          </cell>
          <cell r="L117">
            <v>0</v>
          </cell>
        </row>
        <row r="118">
          <cell r="C118" t="str">
            <v>00803</v>
          </cell>
          <cell r="L118">
            <v>0</v>
          </cell>
        </row>
        <row r="119">
          <cell r="C119" t="str">
            <v>00804</v>
          </cell>
          <cell r="L119">
            <v>0</v>
          </cell>
        </row>
        <row r="120">
          <cell r="C120" t="str">
            <v>00805</v>
          </cell>
          <cell r="L120">
            <v>0</v>
          </cell>
        </row>
        <row r="121">
          <cell r="C121" t="str">
            <v>00808</v>
          </cell>
          <cell r="L121">
            <v>0</v>
          </cell>
        </row>
        <row r="122">
          <cell r="C122" t="str">
            <v>00809</v>
          </cell>
          <cell r="L122">
            <v>0</v>
          </cell>
        </row>
        <row r="123">
          <cell r="C123" t="str">
            <v>00810</v>
          </cell>
          <cell r="L123">
            <v>0</v>
          </cell>
        </row>
        <row r="124">
          <cell r="C124" t="str">
            <v>00811</v>
          </cell>
          <cell r="L124">
            <v>0</v>
          </cell>
        </row>
        <row r="125">
          <cell r="C125" t="str">
            <v>00812</v>
          </cell>
          <cell r="L125">
            <v>0</v>
          </cell>
        </row>
        <row r="126">
          <cell r="C126" t="str">
            <v>00813</v>
          </cell>
          <cell r="L126">
            <v>0</v>
          </cell>
        </row>
        <row r="127">
          <cell r="C127" t="str">
            <v>00816</v>
          </cell>
          <cell r="L127">
            <v>0</v>
          </cell>
        </row>
        <row r="128">
          <cell r="C128" t="str">
            <v>00818</v>
          </cell>
          <cell r="L128">
            <v>0</v>
          </cell>
        </row>
        <row r="129">
          <cell r="C129" t="str">
            <v>00819</v>
          </cell>
          <cell r="L129">
            <v>0</v>
          </cell>
        </row>
        <row r="130">
          <cell r="C130" t="str">
            <v>00820</v>
          </cell>
          <cell r="L130">
            <v>0</v>
          </cell>
        </row>
        <row r="131">
          <cell r="C131" t="str">
            <v>00833</v>
          </cell>
          <cell r="L131">
            <v>0</v>
          </cell>
        </row>
        <row r="132">
          <cell r="C132" t="str">
            <v>00838</v>
          </cell>
          <cell r="L132">
            <v>0</v>
          </cell>
        </row>
        <row r="133">
          <cell r="C133" t="str">
            <v>00840</v>
          </cell>
          <cell r="L133">
            <v>0</v>
          </cell>
        </row>
        <row r="134">
          <cell r="C134" t="str">
            <v>00841</v>
          </cell>
          <cell r="D134">
            <v>0</v>
          </cell>
          <cell r="G134">
            <v>8700000</v>
          </cell>
          <cell r="J134">
            <v>0</v>
          </cell>
          <cell r="K134">
            <v>8700000</v>
          </cell>
          <cell r="L134">
            <v>8700000</v>
          </cell>
        </row>
        <row r="135">
          <cell r="C135" t="str">
            <v>00842</v>
          </cell>
          <cell r="L135">
            <v>0</v>
          </cell>
        </row>
        <row r="136">
          <cell r="C136" t="str">
            <v>00844</v>
          </cell>
          <cell r="L136">
            <v>0</v>
          </cell>
        </row>
        <row r="137">
          <cell r="C137" t="str">
            <v>00845</v>
          </cell>
          <cell r="L137">
            <v>0</v>
          </cell>
        </row>
        <row r="138">
          <cell r="C138" t="str">
            <v>00846</v>
          </cell>
          <cell r="L138">
            <v>0</v>
          </cell>
        </row>
        <row r="139">
          <cell r="C139" t="str">
            <v>00848</v>
          </cell>
          <cell r="L139">
            <v>0</v>
          </cell>
        </row>
        <row r="140">
          <cell r="C140" t="str">
            <v>00849</v>
          </cell>
          <cell r="L140">
            <v>0</v>
          </cell>
        </row>
        <row r="141">
          <cell r="C141" t="str">
            <v>00860</v>
          </cell>
          <cell r="L141">
            <v>0</v>
          </cell>
        </row>
        <row r="142">
          <cell r="C142" t="str">
            <v>00864</v>
          </cell>
          <cell r="L142">
            <v>0</v>
          </cell>
        </row>
        <row r="143">
          <cell r="C143" t="str">
            <v>00865</v>
          </cell>
          <cell r="L143">
            <v>0</v>
          </cell>
        </row>
        <row r="144">
          <cell r="C144" t="str">
            <v>00869</v>
          </cell>
          <cell r="L144">
            <v>0</v>
          </cell>
        </row>
        <row r="145">
          <cell r="C145" t="str">
            <v>Общий итог</v>
          </cell>
          <cell r="D145">
            <v>58387217.909999996</v>
          </cell>
          <cell r="F145">
            <v>1330436</v>
          </cell>
          <cell r="G145">
            <v>243889859.09999999</v>
          </cell>
          <cell r="I145">
            <v>0</v>
          </cell>
          <cell r="J145">
            <v>59717653.909999996</v>
          </cell>
          <cell r="K145">
            <v>243889859.09999999</v>
          </cell>
          <cell r="L145">
            <v>303607513.00999999</v>
          </cell>
        </row>
        <row r="146">
          <cell r="L146">
            <v>0</v>
          </cell>
        </row>
        <row r="147">
          <cell r="L147">
            <v>0</v>
          </cell>
        </row>
        <row r="148">
          <cell r="L148">
            <v>0</v>
          </cell>
        </row>
        <row r="149">
          <cell r="L149">
            <v>0</v>
          </cell>
        </row>
        <row r="150">
          <cell r="L150">
            <v>0</v>
          </cell>
        </row>
        <row r="151">
          <cell r="L151">
            <v>0</v>
          </cell>
        </row>
        <row r="152">
          <cell r="L152">
            <v>0</v>
          </cell>
        </row>
        <row r="153">
          <cell r="L153">
            <v>0</v>
          </cell>
        </row>
        <row r="154">
          <cell r="L154">
            <v>0</v>
          </cell>
        </row>
        <row r="155">
          <cell r="L155">
            <v>0</v>
          </cell>
        </row>
        <row r="156">
          <cell r="L156">
            <v>0</v>
          </cell>
        </row>
        <row r="157">
          <cell r="L157">
            <v>0</v>
          </cell>
        </row>
        <row r="158">
          <cell r="L158">
            <v>0</v>
          </cell>
        </row>
        <row r="159">
          <cell r="L159">
            <v>0</v>
          </cell>
        </row>
        <row r="160">
          <cell r="L160">
            <v>0</v>
          </cell>
        </row>
        <row r="161">
          <cell r="L161">
            <v>0</v>
          </cell>
        </row>
        <row r="162">
          <cell r="L162">
            <v>0</v>
          </cell>
        </row>
        <row r="163">
          <cell r="L163">
            <v>0</v>
          </cell>
        </row>
        <row r="164">
          <cell r="L164">
            <v>0</v>
          </cell>
        </row>
        <row r="165">
          <cell r="L165">
            <v>0</v>
          </cell>
        </row>
        <row r="166">
          <cell r="L166">
            <v>0</v>
          </cell>
        </row>
        <row r="167">
          <cell r="L167">
            <v>0</v>
          </cell>
        </row>
        <row r="168">
          <cell r="L168">
            <v>0</v>
          </cell>
        </row>
        <row r="169">
          <cell r="L169">
            <v>0</v>
          </cell>
        </row>
        <row r="170">
          <cell r="L170">
            <v>0</v>
          </cell>
        </row>
        <row r="171">
          <cell r="L171">
            <v>0</v>
          </cell>
        </row>
        <row r="172">
          <cell r="L172">
            <v>0</v>
          </cell>
        </row>
        <row r="173">
          <cell r="L173">
            <v>0</v>
          </cell>
        </row>
        <row r="174">
          <cell r="L174">
            <v>0</v>
          </cell>
        </row>
        <row r="175">
          <cell r="L175">
            <v>0</v>
          </cell>
        </row>
        <row r="176">
          <cell r="L176">
            <v>0</v>
          </cell>
        </row>
        <row r="177">
          <cell r="L177">
            <v>0</v>
          </cell>
        </row>
        <row r="178">
          <cell r="L178">
            <v>0</v>
          </cell>
        </row>
        <row r="179">
          <cell r="L179">
            <v>0</v>
          </cell>
        </row>
        <row r="180">
          <cell r="L180">
            <v>0</v>
          </cell>
        </row>
        <row r="181">
          <cell r="L181">
            <v>0</v>
          </cell>
        </row>
        <row r="182">
          <cell r="L182">
            <v>0</v>
          </cell>
        </row>
        <row r="183">
          <cell r="L183">
            <v>0</v>
          </cell>
        </row>
        <row r="184">
          <cell r="L184">
            <v>0</v>
          </cell>
        </row>
        <row r="185">
          <cell r="L185">
            <v>0</v>
          </cell>
        </row>
        <row r="186">
          <cell r="L186">
            <v>0</v>
          </cell>
        </row>
        <row r="187">
          <cell r="L187">
            <v>0</v>
          </cell>
        </row>
        <row r="188">
          <cell r="L188">
            <v>0</v>
          </cell>
        </row>
        <row r="189">
          <cell r="L189">
            <v>0</v>
          </cell>
        </row>
        <row r="190">
          <cell r="L190">
            <v>0</v>
          </cell>
        </row>
        <row r="191">
          <cell r="L191">
            <v>0</v>
          </cell>
        </row>
        <row r="192">
          <cell r="L192">
            <v>0</v>
          </cell>
        </row>
        <row r="193">
          <cell r="L193">
            <v>0</v>
          </cell>
        </row>
        <row r="194">
          <cell r="L194">
            <v>0</v>
          </cell>
        </row>
        <row r="195">
          <cell r="L195">
            <v>0</v>
          </cell>
        </row>
        <row r="196">
          <cell r="L196">
            <v>0</v>
          </cell>
        </row>
        <row r="197">
          <cell r="L197">
            <v>0</v>
          </cell>
        </row>
        <row r="198">
          <cell r="L198">
            <v>0</v>
          </cell>
        </row>
        <row r="199">
          <cell r="L199">
            <v>0</v>
          </cell>
        </row>
        <row r="200">
          <cell r="L200">
            <v>0</v>
          </cell>
        </row>
      </sheetData>
      <sheetData sheetId="1"/>
      <sheetData sheetId="2"/>
      <sheetData sheetId="3"/>
      <sheetData sheetId="4"/>
      <sheetData sheetId="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S1"/>
      <sheetName val="DBS2"/>
      <sheetName val="DBS3"/>
      <sheetName val="Tab1"/>
      <sheetName val="Tab2"/>
      <sheetName val="Tab3"/>
      <sheetName val="Tab4"/>
      <sheetName val="Banks"/>
      <sheetName val="Tit"/>
      <sheetName val="Date"/>
    </sheetNames>
    <sheetDataSet>
      <sheetData sheetId="0"/>
      <sheetData sheetId="1"/>
      <sheetData sheetId="2"/>
      <sheetData sheetId="3"/>
      <sheetData sheetId="4"/>
      <sheetData sheetId="5"/>
      <sheetData sheetId="6"/>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Print"/>
      <sheetName val="basic"/>
      <sheetName val="tab1"/>
      <sheetName val="tab2"/>
      <sheetName val="tab3"/>
      <sheetName val="tab4"/>
      <sheetName val="tab5"/>
      <sheetName val="tab6"/>
      <sheetName val="tab7"/>
      <sheetName val="tab8"/>
      <sheetName val="tab9"/>
      <sheetName val="tab10"/>
      <sheetName val="tab11"/>
      <sheetName val="tab12"/>
      <sheetName val="tab13"/>
      <sheetName val="tab14"/>
      <sheetName val="tab15"/>
      <sheetName val="tab16"/>
      <sheetName val="tab17"/>
      <sheetName val="tab18"/>
      <sheetName val="tab19"/>
      <sheetName val="tab20"/>
      <sheetName val="tab21"/>
      <sheetName val="oldtab23"/>
      <sheetName val="oldtab25"/>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tab38"/>
      <sheetName val="tab39"/>
      <sheetName val="tab40"/>
      <sheetName val="tab41"/>
      <sheetName val="TAB113"/>
      <sheetName val="TAB110"/>
      <sheetName val="TAB111"/>
      <sheetName val="TAB104"/>
      <sheetName val="TAB151"/>
      <sheetName val="TAB158"/>
      <sheetName val="tab 19"/>
      <sheetName val="tab_19"/>
      <sheetName val="Параметр (ФОРМУДА)"/>
      <sheetName val="ж а м и"/>
      <sheetName val="Q2"/>
      <sheetName val="A"/>
      <sheetName val="data"/>
      <sheetName val="Parametr (FORMUDA)"/>
      <sheetName val="j a m i"/>
      <sheetName val="G"/>
      <sheetName val="оборот"/>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 sheetId="49" refreshError="1"/>
      <sheetData sheetId="50" refreshError="1"/>
      <sheetData sheetId="51" refreshError="1"/>
      <sheetData sheetId="52" refreshError="1"/>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tab17"/>
      <sheetName val="Guidance"/>
      <sheetName val="СМЕТА СМР"/>
      <sheetName val="Assumptions"/>
      <sheetName val="План пр-ва"/>
      <sheetName val="tab 19"/>
      <sheetName val="programa"/>
      <sheetName val="C"/>
      <sheetName val="REER"/>
      <sheetName val="к.смета"/>
      <sheetName val="2-жадвал Свод"/>
      <sheetName val="СМЕТА_СМР"/>
      <sheetName val="План_пр-ва"/>
      <sheetName val="tab_19"/>
      <sheetName val="к_смета"/>
      <sheetName val="2-жадвал_Свод"/>
      <sheetName val="Q2"/>
      <sheetName val="INTRT"/>
      <sheetName val="AeCO SPL"/>
      <sheetName val="Tier1"/>
      <sheetName val="Вазирликлар"/>
      <sheetName val="Bank Capital Calc"/>
      <sheetName val="Bank Capital Calc (2)"/>
      <sheetName val="Calculation of Risk Weighted As"/>
      <sheetName val="Calculation of Risk Weighte нац"/>
      <sheetName val="Calculation of Risk Weighte ин"/>
      <sheetName val="Calculation of Risk"/>
      <sheetName val="Edm Oil"/>
      <sheetName val="WTI Comp"/>
      <sheetName val="Base EEFF"/>
      <sheetName val="Sheet1"/>
      <sheetName val="Sheet2"/>
      <sheetName val="Base_EEFF"/>
      <sheetName val="monimp"/>
      <sheetName val="interv"/>
      <sheetName val="fiscout"/>
      <sheetName val="жиззах янги раз"/>
      <sheetName val="Oglavlenie"/>
      <sheetName val="Таблицы_"/>
      <sheetName val="Зарплата"/>
      <sheetName val="7 (2)"/>
      <sheetName val="Амортизация"/>
      <sheetName val="Treatment Summary"/>
      <sheetName val="cop fed"/>
      <sheetName val="setup_products"/>
      <sheetName val="Форма №2а"/>
      <sheetName val="СМЕТА_СМР1"/>
      <sheetName val="План_пр-ва1"/>
      <sheetName val="tab_191"/>
      <sheetName val="к_смета1"/>
      <sheetName val="2-жадвал_Свод1"/>
      <sheetName val="AeCO_SPL"/>
      <sheetName val="Edm_Oil"/>
      <sheetName val="WTI_Comp"/>
      <sheetName val="Bank_Capital_Calc"/>
      <sheetName val="Bank_Capital_Calc_(2)"/>
      <sheetName val="Calculation_of_Risk_Weighted_As"/>
      <sheetName val="Calculation_of_Risk_Weighte_нац"/>
      <sheetName val="Calculation_of_Risk_Weighte_ин"/>
      <sheetName val="Calculation_of_Risk"/>
      <sheetName val="7_(2)"/>
      <sheetName val="Base_EEFF1"/>
      <sheetName val="жиззах_янги_раз"/>
      <sheetName val="Treatment_Summary"/>
      <sheetName val="cop_fed"/>
      <sheetName val="Форма_№2а"/>
      <sheetName val="Анализ"/>
      <sheetName val="Ex rate bloom"/>
      <sheetName val="Central Govt"/>
      <sheetName val="фев"/>
      <sheetName val="СМЕТА_СМР2"/>
      <sheetName val="План_пр-ва2"/>
      <sheetName val="tab_192"/>
      <sheetName val="к_смета2"/>
      <sheetName val="2-жадвал_Свод2"/>
      <sheetName val="AeCO_SPL1"/>
      <sheetName val="Edm_Oil1"/>
      <sheetName val="WTI_Comp1"/>
      <sheetName val="Bank_Capital_Calc1"/>
      <sheetName val="Bank_Capital_Calc_(2)1"/>
      <sheetName val="Calculation_of_Risk_Weighted_A1"/>
      <sheetName val="Calculation_of_Risk_Weighte_на1"/>
      <sheetName val="Calculation_of_Risk_Weighte_ин1"/>
      <sheetName val="Calculation_of_Risk1"/>
      <sheetName val="Base_EEFF2"/>
      <sheetName val="жиззах_янги_раз1"/>
      <sheetName val="7_(2)1"/>
      <sheetName val="cop_fed1"/>
      <sheetName val="Treatment_Summary1"/>
      <sheetName val="СМЕТА_СМР4"/>
      <sheetName val="План_пр-ва4"/>
      <sheetName val="tab_194"/>
      <sheetName val="к_смета4"/>
      <sheetName val="2-жадвал_Свод4"/>
      <sheetName val="AeCO_SPL3"/>
      <sheetName val="Edm_Oil3"/>
      <sheetName val="WTI_Comp3"/>
      <sheetName val="Bank_Capital_Calc2"/>
      <sheetName val="Bank_Capital_Calc_(2)2"/>
      <sheetName val="Calculation_of_Risk_Weighted_A2"/>
      <sheetName val="Calculation_of_Risk_Weighte_на2"/>
      <sheetName val="Calculation_of_Risk_Weighte_ин2"/>
      <sheetName val="Calculation_of_Risk2"/>
      <sheetName val="Base_EEFF3"/>
      <sheetName val="жиззах_янги_раз2"/>
      <sheetName val="7_(2)2"/>
      <sheetName val="cop_fed2"/>
      <sheetName val="Treatment_Summary2"/>
      <sheetName val="форма_№2а1"/>
      <sheetName val="СМЕТА_СМР3"/>
      <sheetName val="План_пр-ва3"/>
      <sheetName val="tab_193"/>
      <sheetName val="к_смета3"/>
      <sheetName val="2-жадвал_Свод3"/>
      <sheetName val="AeCO_SPL2"/>
      <sheetName val="Edm_Oil2"/>
      <sheetName val="WTI_Comp2"/>
      <sheetName val="СМЕТА_СМР5"/>
      <sheetName val="План_пр-ва5"/>
      <sheetName val="tab_195"/>
      <sheetName val="к_смета5"/>
      <sheetName val="2-жадвал_Свод5"/>
      <sheetName val="AeCO_SPL4"/>
      <sheetName val="Edm_Oil4"/>
      <sheetName val="WTI_Comp4"/>
      <sheetName val="Bank_Capital_Calc3"/>
      <sheetName val="Bank_Capital_Calc_(2)3"/>
      <sheetName val="Calculation_of_Risk_Weighted_A3"/>
      <sheetName val="Calculation_of_Risk_Weighte_на3"/>
      <sheetName val="Calculation_of_Risk_Weighte_ин3"/>
      <sheetName val="Calculation_of_Risk3"/>
      <sheetName val="Base_EEFF4"/>
      <sheetName val="жиззах_янги_раз3"/>
      <sheetName val="7_(2)3"/>
      <sheetName val="cop_fed3"/>
      <sheetName val="Treatment_Summary3"/>
      <sheetName val="форма_№2а2"/>
      <sheetName val="СМЕТА_СМР6"/>
      <sheetName val="План_пр-ва6"/>
      <sheetName val="tab_196"/>
      <sheetName val="к_смета6"/>
      <sheetName val="2-жадвал_Свод6"/>
      <sheetName val="AeCO_SPL5"/>
      <sheetName val="Edm_Oil5"/>
      <sheetName val="WTI_Comp5"/>
      <sheetName val="Bank_Capital_Calc4"/>
      <sheetName val="Bank_Capital_Calc_(2)4"/>
      <sheetName val="Calculation_of_Risk_Weighted_A4"/>
      <sheetName val="Calculation_of_Risk_Weighte_на4"/>
      <sheetName val="Calculation_of_Risk_Weighte_ин4"/>
      <sheetName val="Calculation_of_Risk4"/>
      <sheetName val="Base_EEFF5"/>
      <sheetName val="жиззах_янги_раз4"/>
      <sheetName val="7_(2)4"/>
      <sheetName val="cop_fed4"/>
      <sheetName val="Treatment_Summary4"/>
      <sheetName val="форма_№2а3"/>
      <sheetName val="T17_T18_MSURC"/>
      <sheetName val="er"/>
      <sheetName val="wb"/>
      <sheetName val="Tit"/>
      <sheetName val="Analysis of Interest"/>
      <sheetName val="Changes in Equity"/>
      <sheetName val="Номма ном"/>
      <sheetName val="Cалcулатион оф Риск Шеигҳте нац"/>
      <sheetName val="Cалcулатион оф Риск Шеигҳте ин"/>
      <sheetName val="Cалcулатион_оф_Риск_Шеигҳте_нац"/>
      <sheetName val="Cалcулатион_оф_Риск_Шеигҳте_ин"/>
      <sheetName val="Cалcулатион_оф_Риск_Шеигҳте_на1"/>
      <sheetName val="Cалcулатион_оф_Риск_Шеигҳте_ин1"/>
      <sheetName val="Cалcулатион_оф_Риск_Шеигҳте_на2"/>
      <sheetName val="Cалcулатион_оф_Риск_Шеигҳте_ин2"/>
      <sheetName val="Cалcулатион_оф_Риск_Шеигҳте_на3"/>
      <sheetName val="Cалcулатион_оф_Риск_Шеигҳте_ин3"/>
      <sheetName val="Cалcулатион_оф_Риск_Шеигҳте_на4"/>
      <sheetName val="Cалcулатион_оф_Риск_Шеигҳте_ин4"/>
      <sheetName val="Twenty Largest"/>
      <sheetName val="SMYeTA SMR"/>
      <sheetName val="Plan pr-va"/>
      <sheetName val="k.smeta"/>
      <sheetName val="2-jadval Svod"/>
      <sheetName val="SMYeTA_SMR"/>
      <sheetName val="Plan_pr-va"/>
      <sheetName val="k_smeta"/>
      <sheetName val="2-jadval_Svod"/>
      <sheetName val="Vazirliklar"/>
      <sheetName val="Calculation of Risk Weighte nas"/>
      <sheetName val="Calculation of Risk Weighte in"/>
      <sheetName val="jizzax yangi raz"/>
      <sheetName val="Tablisi_"/>
      <sheetName val="Zarplata"/>
      <sheetName val="Amortizasiya"/>
      <sheetName val="Analiz"/>
      <sheetName val="Forma №2a"/>
      <sheetName val="SMYeTA_SMR1"/>
      <sheetName val="Plan_pr-va1"/>
      <sheetName val="k_smeta1"/>
      <sheetName val="2-jadval_Svod1"/>
      <sheetName val="Calculation_of_Risk_Weighte_nas"/>
      <sheetName val="Calculation_of_Risk_Weighte_in"/>
      <sheetName val="jizzax_yangi_raz"/>
      <sheetName val="Forma_№2a"/>
      <sheetName val="fev"/>
      <sheetName val="SMYeTA_SMR2"/>
      <sheetName val="Plan_pr-va2"/>
      <sheetName val="k_smeta2"/>
      <sheetName val="2-jadval_Svod2"/>
      <sheetName val="Calculation_of_Risk_Weighte_na1"/>
      <sheetName val="Calculation_of_Risk_Weighte_in1"/>
      <sheetName val="jizzax_yangi_raz1"/>
      <sheetName val="SMYeTA_SMR4"/>
      <sheetName val="Plan_pr-va4"/>
      <sheetName val="k_smeta4"/>
      <sheetName val="2-jadval_Svod4"/>
      <sheetName val="Calculation_of_Risk_Weighte_na2"/>
      <sheetName val="Calculation_of_Risk_Weighte_in2"/>
      <sheetName val="jizzax_yangi_raz2"/>
      <sheetName val="forma_№2a1"/>
      <sheetName val="SMYeTA_SMR3"/>
      <sheetName val="Plan_pr-va3"/>
      <sheetName val="k_smeta3"/>
      <sheetName val="2-jadval_Svod3"/>
      <sheetName val="SMYeTA_SMR5"/>
      <sheetName val="Plan_pr-va5"/>
      <sheetName val="k_smeta5"/>
      <sheetName val="2-jadval_Svod5"/>
      <sheetName val="Calculation_of_Risk_Weighte_na3"/>
      <sheetName val="Calculation_of_Risk_Weighte_in3"/>
      <sheetName val="jizzax_yangi_raz3"/>
      <sheetName val="forma_№2a2"/>
      <sheetName val="SMYeTA_SMR6"/>
      <sheetName val="Plan_pr-va6"/>
      <sheetName val="k_smeta6"/>
      <sheetName val="2-jadval_Svod6"/>
      <sheetName val="Calculation_of_Risk_Weighte_na4"/>
      <sheetName val="Calculation_of_Risk_Weighte_in4"/>
      <sheetName val="jizzax_yangi_raz4"/>
      <sheetName val="forma_№2a3"/>
      <sheetName val="табли 4 местний совет"/>
      <sheetName val="Nomma nom"/>
      <sheetName val="Calculation_of_Risk_Sheighte__2"/>
      <sheetName val="Calculation of Risk Sheighte in"/>
      <sheetName val="Calculation_of_Risk_Sheighte__3"/>
      <sheetName val="Calculation_of_Risk_Sheighte_in"/>
      <sheetName val="Calculation_of_Risk_Sheighte__4"/>
      <sheetName val="Calculation_of_Risk_Sheighte__5"/>
      <sheetName val="Calculation_of_Risk_Sheighte__6"/>
      <sheetName val="Calculation_of_Risk_Sheighte__7"/>
      <sheetName val="Calculation_of_Risk_Sheighte__8"/>
      <sheetName val="Calculation_of_Risk_Sheighte__9"/>
      <sheetName val="Calculation_of_Risk_Sheighte_10"/>
      <sheetName val="Calculation_of_Risk_Sheighte_11"/>
      <sheetName val="data"/>
      <sheetName val="tabli 4 mestniy sovet"/>
      <sheetName val="счет-фактура"/>
      <sheetName val="накладная"/>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ow r="5">
          <cell r="C5">
            <v>597958561</v>
          </cell>
        </row>
      </sheetData>
      <sheetData sheetId="23">
        <row r="5">
          <cell r="C5">
            <v>597958561</v>
          </cell>
        </row>
      </sheetData>
      <sheetData sheetId="24">
        <row r="5">
          <cell r="C5">
            <v>597958561</v>
          </cell>
        </row>
      </sheetData>
      <sheetData sheetId="25">
        <row r="5">
          <cell r="C5">
            <v>597958561</v>
          </cell>
        </row>
      </sheetData>
      <sheetData sheetId="26">
        <row r="5">
          <cell r="C5">
            <v>597958561</v>
          </cell>
        </row>
      </sheetData>
      <sheetData sheetId="27">
        <row r="5">
          <cell r="C5">
            <v>597958561</v>
          </cell>
        </row>
      </sheetData>
      <sheetData sheetId="28" refreshError="1"/>
      <sheetData sheetId="29" refreshError="1"/>
      <sheetData sheetId="30" refreshError="1"/>
      <sheetData sheetId="31">
        <row r="5">
          <cell r="C5">
            <v>597958561</v>
          </cell>
        </row>
      </sheetData>
      <sheetData sheetId="32">
        <row r="5">
          <cell r="C5">
            <v>597958561</v>
          </cell>
        </row>
      </sheetData>
      <sheetData sheetId="33">
        <row r="5">
          <cell r="C5">
            <v>597958561</v>
          </cell>
        </row>
      </sheetData>
      <sheetData sheetId="34" refreshError="1"/>
      <sheetData sheetId="35" refreshError="1"/>
      <sheetData sheetId="36" refreshError="1"/>
      <sheetData sheetId="37" refreshError="1"/>
      <sheetData sheetId="38" refreshError="1"/>
      <sheetData sheetId="39">
        <row r="5">
          <cell r="C5">
            <v>597958561</v>
          </cell>
        </row>
      </sheetData>
      <sheetData sheetId="40">
        <row r="5">
          <cell r="C5">
            <v>597958561</v>
          </cell>
        </row>
      </sheetData>
      <sheetData sheetId="41">
        <row r="5">
          <cell r="C5">
            <v>597958561</v>
          </cell>
        </row>
      </sheetData>
      <sheetData sheetId="42">
        <row r="5">
          <cell r="C5">
            <v>597958561</v>
          </cell>
        </row>
      </sheetData>
      <sheetData sheetId="43" refreshError="1"/>
      <sheetData sheetId="44" refreshError="1"/>
      <sheetData sheetId="45" refreshError="1"/>
      <sheetData sheetId="46" refreshError="1"/>
      <sheetData sheetId="47">
        <row r="5">
          <cell r="C5">
            <v>597958561</v>
          </cell>
        </row>
      </sheetData>
      <sheetData sheetId="48">
        <row r="5">
          <cell r="C5">
            <v>597958561</v>
          </cell>
        </row>
      </sheetData>
      <sheetData sheetId="49">
        <row r="5">
          <cell r="C5">
            <v>597958561</v>
          </cell>
        </row>
      </sheetData>
      <sheetData sheetId="50">
        <row r="5">
          <cell r="C5">
            <v>597958561</v>
          </cell>
        </row>
      </sheetData>
      <sheetData sheetId="51">
        <row r="5">
          <cell r="C5">
            <v>597958561</v>
          </cell>
        </row>
      </sheetData>
      <sheetData sheetId="52">
        <row r="5">
          <cell r="C5">
            <v>597958561</v>
          </cell>
        </row>
      </sheetData>
      <sheetData sheetId="53">
        <row r="5">
          <cell r="C5">
            <v>597958561</v>
          </cell>
        </row>
      </sheetData>
      <sheetData sheetId="54">
        <row r="5">
          <cell r="C5">
            <v>597958561</v>
          </cell>
        </row>
      </sheetData>
      <sheetData sheetId="55">
        <row r="5">
          <cell r="C5">
            <v>597958561</v>
          </cell>
        </row>
      </sheetData>
      <sheetData sheetId="56">
        <row r="5">
          <cell r="C5">
            <v>597958561</v>
          </cell>
        </row>
      </sheetData>
      <sheetData sheetId="57">
        <row r="5">
          <cell r="C5">
            <v>597958561</v>
          </cell>
        </row>
      </sheetData>
      <sheetData sheetId="58">
        <row r="5">
          <cell r="C5">
            <v>597958561</v>
          </cell>
        </row>
      </sheetData>
      <sheetData sheetId="59">
        <row r="5">
          <cell r="C5">
            <v>597958561</v>
          </cell>
        </row>
      </sheetData>
      <sheetData sheetId="60">
        <row r="5">
          <cell r="C5">
            <v>597958561</v>
          </cell>
        </row>
      </sheetData>
      <sheetData sheetId="61">
        <row r="5">
          <cell r="C5">
            <v>597958561</v>
          </cell>
        </row>
      </sheetData>
      <sheetData sheetId="62">
        <row r="5">
          <cell r="C5">
            <v>597958561</v>
          </cell>
        </row>
      </sheetData>
      <sheetData sheetId="63">
        <row r="5">
          <cell r="C5">
            <v>597958561</v>
          </cell>
        </row>
      </sheetData>
      <sheetData sheetId="64">
        <row r="5">
          <cell r="C5">
            <v>597958561</v>
          </cell>
        </row>
      </sheetData>
      <sheetData sheetId="65">
        <row r="5">
          <cell r="C5">
            <v>597958561</v>
          </cell>
        </row>
      </sheetData>
      <sheetData sheetId="66">
        <row r="5">
          <cell r="C5">
            <v>597958561</v>
          </cell>
        </row>
      </sheetData>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ow r="5">
          <cell r="C5">
            <v>597958561</v>
          </cell>
        </row>
      </sheetData>
      <sheetData sheetId="79">
        <row r="5">
          <cell r="C5">
            <v>597958561</v>
          </cell>
        </row>
      </sheetData>
      <sheetData sheetId="80">
        <row r="5">
          <cell r="C5">
            <v>597958561</v>
          </cell>
        </row>
      </sheetData>
      <sheetData sheetId="81">
        <row r="5">
          <cell r="C5">
            <v>597958561</v>
          </cell>
        </row>
      </sheetData>
      <sheetData sheetId="82">
        <row r="5">
          <cell r="C5">
            <v>597958561</v>
          </cell>
        </row>
      </sheetData>
      <sheetData sheetId="83">
        <row r="5">
          <cell r="C5">
            <v>597958561</v>
          </cell>
        </row>
      </sheetData>
      <sheetData sheetId="84" refreshError="1"/>
      <sheetData sheetId="85">
        <row r="5">
          <cell r="C5">
            <v>597958561</v>
          </cell>
        </row>
      </sheetData>
      <sheetData sheetId="86">
        <row r="5">
          <cell r="C5">
            <v>597958561</v>
          </cell>
        </row>
      </sheetData>
      <sheetData sheetId="87" refreshError="1"/>
      <sheetData sheetId="88" refreshError="1"/>
      <sheetData sheetId="89">
        <row r="5">
          <cell r="C5">
            <v>597958561</v>
          </cell>
        </row>
      </sheetData>
      <sheetData sheetId="90">
        <row r="5">
          <cell r="C5">
            <v>597958561</v>
          </cell>
        </row>
      </sheetData>
      <sheetData sheetId="91">
        <row r="5">
          <cell r="C5">
            <v>597958561</v>
          </cell>
        </row>
      </sheetData>
      <sheetData sheetId="92">
        <row r="5">
          <cell r="C5">
            <v>597958561</v>
          </cell>
        </row>
      </sheetData>
      <sheetData sheetId="93">
        <row r="5">
          <cell r="C5">
            <v>597958561</v>
          </cell>
        </row>
      </sheetData>
      <sheetData sheetId="94">
        <row r="5">
          <cell r="C5">
            <v>597958561</v>
          </cell>
        </row>
      </sheetData>
      <sheetData sheetId="95">
        <row r="5">
          <cell r="C5">
            <v>597958561</v>
          </cell>
        </row>
      </sheetData>
      <sheetData sheetId="96">
        <row r="5">
          <cell r="C5">
            <v>597958561</v>
          </cell>
        </row>
      </sheetData>
      <sheetData sheetId="97">
        <row r="5">
          <cell r="C5">
            <v>597958561</v>
          </cell>
        </row>
      </sheetData>
      <sheetData sheetId="98">
        <row r="5">
          <cell r="C5">
            <v>597958561</v>
          </cell>
        </row>
      </sheetData>
      <sheetData sheetId="99">
        <row r="5">
          <cell r="C5">
            <v>597958561</v>
          </cell>
        </row>
      </sheetData>
      <sheetData sheetId="100">
        <row r="5">
          <cell r="C5">
            <v>597958561</v>
          </cell>
        </row>
      </sheetData>
      <sheetData sheetId="101">
        <row r="5">
          <cell r="C5">
            <v>597958561</v>
          </cell>
        </row>
      </sheetData>
      <sheetData sheetId="102">
        <row r="5">
          <cell r="C5">
            <v>597958561</v>
          </cell>
        </row>
      </sheetData>
      <sheetData sheetId="103">
        <row r="5">
          <cell r="C5">
            <v>597958561</v>
          </cell>
        </row>
      </sheetData>
      <sheetData sheetId="104">
        <row r="5">
          <cell r="C5">
            <v>597958561</v>
          </cell>
        </row>
      </sheetData>
      <sheetData sheetId="105">
        <row r="5">
          <cell r="C5">
            <v>597958561</v>
          </cell>
        </row>
      </sheetData>
      <sheetData sheetId="106">
        <row r="5">
          <cell r="C5">
            <v>597958561</v>
          </cell>
        </row>
      </sheetData>
      <sheetData sheetId="107">
        <row r="5">
          <cell r="C5">
            <v>597958561</v>
          </cell>
        </row>
      </sheetData>
      <sheetData sheetId="108">
        <row r="5">
          <cell r="C5">
            <v>597958561</v>
          </cell>
        </row>
      </sheetData>
      <sheetData sheetId="109">
        <row r="5">
          <cell r="C5">
            <v>597958561</v>
          </cell>
        </row>
      </sheetData>
      <sheetData sheetId="110">
        <row r="5">
          <cell r="C5">
            <v>597958561</v>
          </cell>
        </row>
      </sheetData>
      <sheetData sheetId="111">
        <row r="5">
          <cell r="C5">
            <v>597958561</v>
          </cell>
        </row>
      </sheetData>
      <sheetData sheetId="112">
        <row r="5">
          <cell r="C5">
            <v>597958561</v>
          </cell>
        </row>
      </sheetData>
      <sheetData sheetId="113">
        <row r="5">
          <cell r="C5">
            <v>597958561</v>
          </cell>
        </row>
      </sheetData>
      <sheetData sheetId="114">
        <row r="5">
          <cell r="C5">
            <v>597958561</v>
          </cell>
        </row>
      </sheetData>
      <sheetData sheetId="115">
        <row r="5">
          <cell r="C5">
            <v>597958561</v>
          </cell>
        </row>
      </sheetData>
      <sheetData sheetId="116">
        <row r="5">
          <cell r="C5">
            <v>597958561</v>
          </cell>
        </row>
      </sheetData>
      <sheetData sheetId="117">
        <row r="5">
          <cell r="C5">
            <v>597958561</v>
          </cell>
        </row>
      </sheetData>
      <sheetData sheetId="118">
        <row r="5">
          <cell r="C5">
            <v>597958561</v>
          </cell>
        </row>
      </sheetData>
      <sheetData sheetId="119">
        <row r="5">
          <cell r="C5">
            <v>597958561</v>
          </cell>
        </row>
      </sheetData>
      <sheetData sheetId="120">
        <row r="5">
          <cell r="C5">
            <v>597958561</v>
          </cell>
        </row>
      </sheetData>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row r="5">
          <cell r="C5">
            <v>597958561</v>
          </cell>
        </row>
      </sheetData>
      <sheetData sheetId="139">
        <row r="5">
          <cell r="C5">
            <v>597958561</v>
          </cell>
        </row>
      </sheetData>
      <sheetData sheetId="140">
        <row r="5">
          <cell r="C5">
            <v>597958561</v>
          </cell>
        </row>
      </sheetData>
      <sheetData sheetId="141">
        <row r="5">
          <cell r="C5">
            <v>597958561</v>
          </cell>
        </row>
      </sheetData>
      <sheetData sheetId="142">
        <row r="5">
          <cell r="C5">
            <v>597958561</v>
          </cell>
        </row>
      </sheetData>
      <sheetData sheetId="143"/>
      <sheetData sheetId="144"/>
      <sheetData sheetId="145"/>
      <sheetData sheetId="146"/>
      <sheetData sheetId="147"/>
      <sheetData sheetId="148"/>
      <sheetData sheetId="149"/>
      <sheetData sheetId="150"/>
      <sheetData sheetId="151"/>
      <sheetData sheetId="152"/>
      <sheetData sheetId="153"/>
      <sheetData sheetId="154"/>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ow r="5">
          <cell r="C5">
            <v>597958561</v>
          </cell>
        </row>
      </sheetData>
      <sheetData sheetId="166">
        <row r="5">
          <cell r="C5">
            <v>597958561</v>
          </cell>
        </row>
      </sheetData>
      <sheetData sheetId="167">
        <row r="5">
          <cell r="C5">
            <v>597958561</v>
          </cell>
        </row>
      </sheetData>
      <sheetData sheetId="168">
        <row r="5">
          <cell r="C5">
            <v>597958561</v>
          </cell>
        </row>
      </sheetData>
      <sheetData sheetId="169">
        <row r="5">
          <cell r="C5">
            <v>597958561</v>
          </cell>
        </row>
      </sheetData>
      <sheetData sheetId="170">
        <row r="5">
          <cell r="C5">
            <v>597958561</v>
          </cell>
        </row>
      </sheetData>
      <sheetData sheetId="171">
        <row r="5">
          <cell r="C5">
            <v>597958561</v>
          </cell>
        </row>
      </sheetData>
      <sheetData sheetId="172">
        <row r="5">
          <cell r="C5">
            <v>597958561</v>
          </cell>
        </row>
      </sheetData>
      <sheetData sheetId="173">
        <row r="5">
          <cell r="C5">
            <v>597958561</v>
          </cell>
        </row>
      </sheetData>
      <sheetData sheetId="174">
        <row r="5">
          <cell r="C5">
            <v>597958561</v>
          </cell>
        </row>
      </sheetData>
      <sheetData sheetId="175">
        <row r="5">
          <cell r="C5">
            <v>597958561</v>
          </cell>
        </row>
      </sheetData>
      <sheetData sheetId="176">
        <row r="5">
          <cell r="C5">
            <v>597958561</v>
          </cell>
        </row>
      </sheetData>
      <sheetData sheetId="177" refreshError="1"/>
      <sheetData sheetId="178" refreshError="1"/>
      <sheetData sheetId="179" refreshError="1"/>
      <sheetData sheetId="180" refreshError="1"/>
      <sheetData sheetId="181" refreshError="1"/>
      <sheetData sheetId="182">
        <row r="5">
          <cell r="C5">
            <v>597958561</v>
          </cell>
        </row>
      </sheetData>
      <sheetData sheetId="183">
        <row r="5">
          <cell r="C5">
            <v>597958561</v>
          </cell>
        </row>
      </sheetData>
      <sheetData sheetId="184">
        <row r="5">
          <cell r="C5">
            <v>597958561</v>
          </cell>
        </row>
      </sheetData>
      <sheetData sheetId="185">
        <row r="5">
          <cell r="C5">
            <v>597958561</v>
          </cell>
        </row>
      </sheetData>
      <sheetData sheetId="186" refreshError="1"/>
      <sheetData sheetId="187">
        <row r="5">
          <cell r="C5">
            <v>597958561</v>
          </cell>
        </row>
      </sheetData>
      <sheetData sheetId="188">
        <row r="5">
          <cell r="C5">
            <v>597958561</v>
          </cell>
        </row>
      </sheetData>
      <sheetData sheetId="189" refreshError="1"/>
      <sheetData sheetId="190">
        <row r="5">
          <cell r="C5">
            <v>597958561</v>
          </cell>
        </row>
      </sheetData>
      <sheetData sheetId="191">
        <row r="5">
          <cell r="C5">
            <v>597958561</v>
          </cell>
        </row>
      </sheetData>
      <sheetData sheetId="192">
        <row r="5">
          <cell r="C5">
            <v>597958561</v>
          </cell>
        </row>
      </sheetData>
      <sheetData sheetId="193" refreshError="1"/>
      <sheetData sheetId="194" refreshError="1"/>
      <sheetData sheetId="195">
        <row r="5">
          <cell r="C5">
            <v>597958561</v>
          </cell>
        </row>
      </sheetData>
      <sheetData sheetId="196">
        <row r="5">
          <cell r="C5">
            <v>597958561</v>
          </cell>
        </row>
      </sheetData>
      <sheetData sheetId="197">
        <row r="5">
          <cell r="C5">
            <v>597958561</v>
          </cell>
        </row>
      </sheetData>
      <sheetData sheetId="198">
        <row r="5">
          <cell r="C5">
            <v>597958561</v>
          </cell>
        </row>
      </sheetData>
      <sheetData sheetId="199">
        <row r="5">
          <cell r="C5">
            <v>597958561</v>
          </cell>
        </row>
      </sheetData>
      <sheetData sheetId="200">
        <row r="5">
          <cell r="C5">
            <v>597958561</v>
          </cell>
        </row>
      </sheetData>
      <sheetData sheetId="201">
        <row r="5">
          <cell r="C5">
            <v>597958561</v>
          </cell>
        </row>
      </sheetData>
      <sheetData sheetId="202">
        <row r="5">
          <cell r="C5">
            <v>597958561</v>
          </cell>
        </row>
      </sheetData>
      <sheetData sheetId="203" refreshError="1"/>
      <sheetData sheetId="204">
        <row r="5">
          <cell r="C5">
            <v>597958561</v>
          </cell>
        </row>
      </sheetData>
      <sheetData sheetId="205">
        <row r="5">
          <cell r="C5">
            <v>597958561</v>
          </cell>
        </row>
      </sheetData>
      <sheetData sheetId="206">
        <row r="5">
          <cell r="C5">
            <v>597958561</v>
          </cell>
        </row>
      </sheetData>
      <sheetData sheetId="207">
        <row r="5">
          <cell r="C5">
            <v>597958561</v>
          </cell>
        </row>
      </sheetData>
      <sheetData sheetId="208">
        <row r="5">
          <cell r="C5">
            <v>597958561</v>
          </cell>
        </row>
      </sheetData>
      <sheetData sheetId="209">
        <row r="5">
          <cell r="C5">
            <v>597958561</v>
          </cell>
        </row>
      </sheetData>
      <sheetData sheetId="210">
        <row r="5">
          <cell r="C5">
            <v>597958561</v>
          </cell>
        </row>
      </sheetData>
      <sheetData sheetId="211">
        <row r="5">
          <cell r="C5">
            <v>597958561</v>
          </cell>
        </row>
      </sheetData>
      <sheetData sheetId="212">
        <row r="5">
          <cell r="C5">
            <v>597958561</v>
          </cell>
        </row>
      </sheetData>
      <sheetData sheetId="213">
        <row r="5">
          <cell r="C5">
            <v>597958561</v>
          </cell>
        </row>
      </sheetData>
      <sheetData sheetId="214">
        <row r="5">
          <cell r="C5">
            <v>597958561</v>
          </cell>
        </row>
      </sheetData>
      <sheetData sheetId="215">
        <row r="5">
          <cell r="C5">
            <v>597958561</v>
          </cell>
        </row>
      </sheetData>
      <sheetData sheetId="216">
        <row r="5">
          <cell r="C5">
            <v>597958561</v>
          </cell>
        </row>
      </sheetData>
      <sheetData sheetId="217">
        <row r="5">
          <cell r="C5">
            <v>597958561</v>
          </cell>
        </row>
      </sheetData>
      <sheetData sheetId="218">
        <row r="5">
          <cell r="C5">
            <v>597958561</v>
          </cell>
        </row>
      </sheetData>
      <sheetData sheetId="219">
        <row r="5">
          <cell r="C5">
            <v>597958561</v>
          </cell>
        </row>
      </sheetData>
      <sheetData sheetId="220">
        <row r="5">
          <cell r="C5">
            <v>597958561</v>
          </cell>
        </row>
      </sheetData>
      <sheetData sheetId="221">
        <row r="5">
          <cell r="C5">
            <v>597958561</v>
          </cell>
        </row>
      </sheetData>
      <sheetData sheetId="222">
        <row r="5">
          <cell r="C5">
            <v>597958561</v>
          </cell>
        </row>
      </sheetData>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ow r="5">
          <cell r="C5">
            <v>597958561</v>
          </cell>
        </row>
      </sheetData>
      <sheetData sheetId="232">
        <row r="5">
          <cell r="C5">
            <v>597958561</v>
          </cell>
        </row>
      </sheetData>
      <sheetData sheetId="233">
        <row r="5">
          <cell r="C5">
            <v>597958561</v>
          </cell>
        </row>
      </sheetData>
      <sheetData sheetId="234">
        <row r="5">
          <cell r="C5">
            <v>597958561</v>
          </cell>
        </row>
      </sheetData>
      <sheetData sheetId="235">
        <row r="5">
          <cell r="C5">
            <v>597958561</v>
          </cell>
        </row>
      </sheetData>
      <sheetData sheetId="236">
        <row r="5">
          <cell r="C5">
            <v>597958561</v>
          </cell>
        </row>
      </sheetData>
      <sheetData sheetId="237">
        <row r="5">
          <cell r="C5">
            <v>597958561</v>
          </cell>
        </row>
      </sheetData>
      <sheetData sheetId="238" refreshError="1"/>
      <sheetData sheetId="239" refreshError="1"/>
      <sheetData sheetId="240" refreshError="1"/>
      <sheetData sheetId="241">
        <row r="5">
          <cell r="C5">
            <v>597958561</v>
          </cell>
        </row>
      </sheetData>
      <sheetData sheetId="242">
        <row r="5">
          <cell r="C5">
            <v>597958561</v>
          </cell>
        </row>
      </sheetData>
      <sheetData sheetId="243">
        <row r="5">
          <cell r="C5">
            <v>597958561</v>
          </cell>
        </row>
      </sheetData>
      <sheetData sheetId="244">
        <row r="5">
          <cell r="C5">
            <v>597958561</v>
          </cell>
        </row>
      </sheetData>
      <sheetData sheetId="245">
        <row r="5">
          <cell r="C5">
            <v>597958561</v>
          </cell>
        </row>
      </sheetData>
      <sheetData sheetId="246">
        <row r="5">
          <cell r="C5">
            <v>597958561</v>
          </cell>
        </row>
      </sheetData>
      <sheetData sheetId="247">
        <row r="5">
          <cell r="C5">
            <v>597958561</v>
          </cell>
        </row>
      </sheetData>
      <sheetData sheetId="248">
        <row r="5">
          <cell r="C5">
            <v>597958561</v>
          </cell>
        </row>
      </sheetData>
      <sheetData sheetId="249">
        <row r="5">
          <cell r="C5">
            <v>597958561</v>
          </cell>
        </row>
      </sheetData>
      <sheetData sheetId="250">
        <row r="5">
          <cell r="C5">
            <v>597958561</v>
          </cell>
        </row>
      </sheetData>
      <sheetData sheetId="251">
        <row r="5">
          <cell r="C5">
            <v>597958561</v>
          </cell>
        </row>
      </sheetData>
      <sheetData sheetId="252">
        <row r="5">
          <cell r="C5">
            <v>597958561</v>
          </cell>
        </row>
      </sheetData>
      <sheetData sheetId="253" refreshError="1"/>
      <sheetData sheetId="254" refreshError="1"/>
      <sheetData sheetId="255" refreshError="1"/>
      <sheetData sheetId="25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asic"/>
      <sheetName val="tab1"/>
      <sheetName val="tab2"/>
      <sheetName val="tab3"/>
      <sheetName val="tab4"/>
      <sheetName val="tab5"/>
      <sheetName val="tab6"/>
      <sheetName val="table7"/>
      <sheetName val="table 8"/>
      <sheetName val="tab 9"/>
      <sheetName val="tab 10"/>
      <sheetName val="tab 11"/>
      <sheetName val="tab 12"/>
      <sheetName val="tab 13"/>
      <sheetName val="tab 14"/>
      <sheetName val="tab 15"/>
      <sheetName val="tab 16"/>
      <sheetName val="tab 17"/>
      <sheetName val="ControlSheet"/>
      <sheetName val="tab 18"/>
      <sheetName val="tab 19"/>
      <sheetName val="tab 20"/>
      <sheetName val="tab 21"/>
      <sheetName val="tab 22"/>
      <sheetName val="tab 23"/>
      <sheetName val="oldtab23"/>
      <sheetName val="oldtab25"/>
      <sheetName val="21bis"/>
      <sheetName val="tab 24"/>
      <sheetName val="tab 25"/>
      <sheetName val="tab 26"/>
      <sheetName val="tab 27"/>
      <sheetName val="tab 28"/>
      <sheetName val="tab 29"/>
      <sheetName val="tab 30"/>
      <sheetName val="tab 31"/>
      <sheetName val="tab32"/>
      <sheetName val="tab31 old"/>
      <sheetName val="tab 33"/>
      <sheetName val="tab 34"/>
      <sheetName val="tab 35"/>
      <sheetName val="tab 36"/>
      <sheetName val="tab 37"/>
      <sheetName val="tab 38"/>
      <sheetName val="tab 39"/>
      <sheetName val="tab 40"/>
      <sheetName val="tab 41"/>
      <sheetName val="tab 42"/>
      <sheetName val="СВОД"/>
      <sheetName val="номма ном"/>
      <sheetName val="Пенсия бўйича"/>
      <sheetName val="UZB SA tables English -- to aut"/>
      <sheetName val="table_8"/>
      <sheetName val="tab_9"/>
      <sheetName val="tab_10"/>
      <sheetName val="tab_11"/>
      <sheetName val="tab_12"/>
      <sheetName val="tab_13"/>
      <sheetName val="tab_14"/>
      <sheetName val="tab_15"/>
      <sheetName val="tab_16"/>
      <sheetName val="tab_17"/>
      <sheetName val="tab_18"/>
      <sheetName val="tab_19"/>
      <sheetName val="tab_20"/>
      <sheetName val="tab_21"/>
      <sheetName val="tab_22"/>
      <sheetName val="tab_23"/>
      <sheetName val="tab_24"/>
      <sheetName val="tab_25"/>
      <sheetName val="tab_26"/>
      <sheetName val="tab_27"/>
      <sheetName val="tab_28"/>
      <sheetName val="tab_29"/>
      <sheetName val="tab_30"/>
      <sheetName val="tab_31"/>
      <sheetName val="tab31_old"/>
      <sheetName val="tab_33"/>
      <sheetName val="tab_34"/>
      <sheetName val="tab_35"/>
      <sheetName val="tab_36"/>
      <sheetName val="tab_37"/>
      <sheetName val="tab_38"/>
      <sheetName val="tab_39"/>
      <sheetName val="tab_40"/>
      <sheetName val="tab_41"/>
      <sheetName val="tab_42"/>
      <sheetName val="номма_ном"/>
      <sheetName val="Пенсия_бўйича"/>
      <sheetName val="UZB_SA_tables_English_--_to_aut"/>
      <sheetName val="тегилмасин"/>
      <sheetName val="Параметр (ФОРМУДА)"/>
      <sheetName val="BAL"/>
      <sheetName val="진행 DATA (2)"/>
      <sheetName val="A"/>
      <sheetName val="table_81"/>
      <sheetName val="tab_91"/>
      <sheetName val="tab_101"/>
      <sheetName val="tab_111"/>
      <sheetName val="tab_121"/>
      <sheetName val="tab_131"/>
      <sheetName val="tab_141"/>
      <sheetName val="tab_151"/>
      <sheetName val="tab_161"/>
      <sheetName val="tab_171"/>
      <sheetName val="tab_181"/>
      <sheetName val="tab_191"/>
      <sheetName val="tab_201"/>
      <sheetName val="tab_211"/>
      <sheetName val="tab_221"/>
      <sheetName val="tab_231"/>
      <sheetName val="tab_241"/>
      <sheetName val="tab_251"/>
      <sheetName val="tab_261"/>
      <sheetName val="tab_271"/>
      <sheetName val="tab_281"/>
      <sheetName val="tab_291"/>
      <sheetName val="tab_301"/>
      <sheetName val="tab_311"/>
      <sheetName val="tab31_old1"/>
      <sheetName val="tab_331"/>
      <sheetName val="tab_341"/>
      <sheetName val="tab_351"/>
      <sheetName val="tab_361"/>
      <sheetName val="tab_371"/>
      <sheetName val="tab_381"/>
      <sheetName val="tab_391"/>
      <sheetName val="tab_401"/>
      <sheetName val="tab_411"/>
      <sheetName val="tab_421"/>
      <sheetName val="номма_ном1"/>
      <sheetName val="Пенсия_бўйича1"/>
      <sheetName val="UZB_SA_tables_English_--_to_au1"/>
      <sheetName val="Параметр_(ФОРМУДА)"/>
      <sheetName val="진행_DATA_(2)"/>
      <sheetName val="ￒ_x0000_"/>
      <sheetName val=""/>
      <sheetName val="ￒ"/>
      <sheetName val="IPC1988"/>
      <sheetName val="table_82"/>
      <sheetName val="tab_92"/>
      <sheetName val="tab_102"/>
      <sheetName val="tab_112"/>
      <sheetName val="tab_122"/>
      <sheetName val="tab_132"/>
      <sheetName val="tab_142"/>
      <sheetName val="tab_152"/>
      <sheetName val="tab_162"/>
      <sheetName val="tab_172"/>
      <sheetName val="tab_182"/>
      <sheetName val="tab_192"/>
      <sheetName val="tab_202"/>
      <sheetName val="tab_212"/>
      <sheetName val="tab_222"/>
      <sheetName val="tab_232"/>
      <sheetName val="tab_242"/>
      <sheetName val="tab_252"/>
      <sheetName val="tab_262"/>
      <sheetName val="tab_272"/>
      <sheetName val="tab_282"/>
      <sheetName val="tab_292"/>
      <sheetName val="tab_302"/>
      <sheetName val="tab_312"/>
      <sheetName val="tab31_old2"/>
      <sheetName val="tab_332"/>
      <sheetName val="tab_342"/>
      <sheetName val="tab_352"/>
      <sheetName val="tab_362"/>
      <sheetName val="tab_372"/>
      <sheetName val="tab_382"/>
      <sheetName val="tab_392"/>
      <sheetName val="tab_402"/>
      <sheetName val="tab_412"/>
      <sheetName val="tab_422"/>
      <sheetName val="номма_ном2"/>
      <sheetName val="Пенсия_бўйича2"/>
      <sheetName val="UZB_SA_tables_English_--_to_au2"/>
      <sheetName val="Параметр_(ФОРМУДА)1"/>
      <sheetName val="진행_DATA_(2)1"/>
      <sheetName val="interv"/>
      <sheetName val="Tit"/>
      <sheetName val="table_83"/>
      <sheetName val="tab_93"/>
      <sheetName val="tab_103"/>
      <sheetName val="tab_113"/>
      <sheetName val="tab_123"/>
      <sheetName val="tab_133"/>
      <sheetName val="tab_143"/>
      <sheetName val="tab_153"/>
      <sheetName val="tab_163"/>
      <sheetName val="tab_173"/>
      <sheetName val="tab_183"/>
      <sheetName val="tab_193"/>
      <sheetName val="tab_203"/>
      <sheetName val="tab_213"/>
      <sheetName val="tab_223"/>
      <sheetName val="tab_233"/>
      <sheetName val="tab_243"/>
      <sheetName val="tab_253"/>
      <sheetName val="tab_263"/>
      <sheetName val="tab_273"/>
      <sheetName val="tab_283"/>
      <sheetName val="tab_293"/>
      <sheetName val="tab_303"/>
      <sheetName val="tab_313"/>
      <sheetName val="tab31_old3"/>
      <sheetName val="tab_333"/>
      <sheetName val="tab_343"/>
      <sheetName val="tab_353"/>
      <sheetName val="tab_363"/>
      <sheetName val="tab_373"/>
      <sheetName val="tab_383"/>
      <sheetName val="tab_393"/>
      <sheetName val="tab_403"/>
      <sheetName val="tab_413"/>
      <sheetName val="tab_423"/>
      <sheetName val="номма_ном3"/>
      <sheetName val="Пенсия_бўйича3"/>
      <sheetName val="UZB_SA_tables_English_--_to_au3"/>
      <sheetName val="Параметр_(ФОРМУДА)2"/>
      <sheetName val="진행_DATA_(2)2"/>
      <sheetName val="Q2"/>
      <sheetName val="Date"/>
      <sheetName val="Changes in Equity"/>
      <sheetName val="Варианты"/>
      <sheetName val="Фин.пок"/>
      <sheetName val="курс"/>
      <sheetName val="SVOD"/>
      <sheetName val="nomma nom"/>
      <sheetName val="Pensiya boʻyicha"/>
      <sheetName val="nomma_nom"/>
      <sheetName val="Pensiya_boʻyicha"/>
      <sheetName val="tegilmasin"/>
      <sheetName val="Parametr (FORMUDA)"/>
      <sheetName val="nomma_nom1"/>
      <sheetName val="Pensiya_boʻyicha1"/>
      <sheetName val="Parametr_(FORMUDA)"/>
      <sheetName val="nomma_nom2"/>
      <sheetName val="Pensiya_boʻyicha2"/>
      <sheetName val="Parametr_(FORMUDA)1"/>
      <sheetName val="nomma_nom3"/>
      <sheetName val="Pensiya_boʻyicha3"/>
      <sheetName val="Parametr_(FORMUDA)2"/>
      <sheetName val="Varianti"/>
      <sheetName val="Fin.pok"/>
      <sheetName val="kurs"/>
      <sheetName val="seignior"/>
      <sheetName val="ￒ?"/>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refreshError="1"/>
      <sheetData sheetId="95" refreshError="1"/>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refreshError="1"/>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efreshError="1"/>
      <sheetData sheetId="181" refreshError="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sheetData sheetId="232"/>
      <sheetData sheetId="233"/>
      <sheetData sheetId="234" refreshError="1"/>
      <sheetData sheetId="235"/>
      <sheetData sheetId="236"/>
      <sheetData sheetId="237"/>
      <sheetData sheetId="238"/>
      <sheetData sheetId="239"/>
      <sheetData sheetId="240"/>
      <sheetData sheetId="241"/>
      <sheetData sheetId="242"/>
      <sheetData sheetId="243"/>
      <sheetData sheetId="244" refreshError="1"/>
      <sheetData sheetId="245" refreshError="1"/>
      <sheetData sheetId="246" refreshError="1"/>
      <sheetData sheetId="247" refreshError="1"/>
      <sheetData sheetId="24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
    </sheetNames>
    <sheetDataSet>
      <sheetData sheetId="0">
        <row r="5">
          <cell r="I5" t="str">
            <v>ЗАМЕСТИТЕЛЬ ПРЕДСЕДАТЕЛЯ</v>
          </cell>
        </row>
        <row r="6">
          <cell r="I6" t="str">
            <v xml:space="preserve">Д.А. КУЧКАРОВ </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S1"/>
      <sheetName val="DBS2"/>
      <sheetName val="DBS3"/>
      <sheetName val="Tab1"/>
      <sheetName val="Tab2"/>
      <sheetName val="Tab3"/>
      <sheetName val="Tab4"/>
      <sheetName val="Banks"/>
      <sheetName val="Tit"/>
      <sheetName val="Date"/>
    </sheetNames>
    <sheetDataSet>
      <sheetData sheetId="0"/>
      <sheetData sheetId="1"/>
      <sheetData sheetId="2"/>
      <sheetData sheetId="3"/>
      <sheetData sheetId="4"/>
      <sheetData sheetId="5"/>
      <sheetData sheetId="6"/>
      <sheetData sheetId="7" refreshError="1">
        <row r="3">
          <cell r="B3" t="str">
            <v>Авиабанк</v>
          </cell>
          <cell r="D3" t="str">
            <v>АО "Бухоротурист"</v>
          </cell>
        </row>
        <row r="4">
          <cell r="B4" t="str">
            <v xml:space="preserve"> Алокабанк</v>
          </cell>
          <cell r="D4" t="str">
            <v>Отель "Самарканд"</v>
          </cell>
        </row>
        <row r="5">
          <cell r="B5" t="str">
            <v xml:space="preserve"> Алп Жамол Банк</v>
          </cell>
          <cell r="D5" t="str">
            <v>ГК "Афросиёб"</v>
          </cell>
        </row>
        <row r="6">
          <cell r="B6" t="str">
            <v>АБН Амробанк</v>
          </cell>
          <cell r="D6" t="str">
            <v>ГК "Бухоро"</v>
          </cell>
        </row>
        <row r="7">
          <cell r="B7" t="str">
            <v>Андижанбанк</v>
          </cell>
          <cell r="D7" t="str">
            <v>ГК "Шахрисабз"</v>
          </cell>
        </row>
        <row r="8">
          <cell r="B8" t="str">
            <v>Асака банк</v>
          </cell>
          <cell r="D8" t="str">
            <v>Отель "Шодлик"</v>
          </cell>
        </row>
        <row r="9">
          <cell r="B9" t="str">
            <v>Галла - банк</v>
          </cell>
          <cell r="D9" t="str">
            <v>Отель "Фаргонатурист"</v>
          </cell>
        </row>
        <row r="10">
          <cell r="B10" t="str">
            <v>Узжилсбербанк</v>
          </cell>
          <cell r="D10" t="str">
            <v>Сайех Макон</v>
          </cell>
        </row>
        <row r="11">
          <cell r="B11" t="str">
            <v xml:space="preserve">Инвестбанк </v>
          </cell>
          <cell r="D11">
            <v>37</v>
          </cell>
        </row>
        <row r="12">
          <cell r="B12" t="str">
            <v>"Ипак -Йули" банк</v>
          </cell>
          <cell r="D12">
            <v>38</v>
          </cell>
        </row>
        <row r="13">
          <cell r="B13" t="str">
            <v>Наманганбанк</v>
          </cell>
          <cell r="D13">
            <v>39</v>
          </cell>
        </row>
        <row r="14">
          <cell r="B14" t="str">
            <v>Народный банк</v>
          </cell>
          <cell r="D14">
            <v>40</v>
          </cell>
        </row>
        <row r="15">
          <cell r="B15" t="str">
            <v>Нацбанк ВЭД</v>
          </cell>
          <cell r="D15">
            <v>41</v>
          </cell>
        </row>
        <row r="16">
          <cell r="B16" t="str">
            <v>Парвинабанк</v>
          </cell>
          <cell r="D16">
            <v>42</v>
          </cell>
        </row>
        <row r="17">
          <cell r="B17" t="str">
            <v>Пахтабанк</v>
          </cell>
          <cell r="D17">
            <v>43</v>
          </cell>
        </row>
        <row r="18">
          <cell r="B18" t="str">
            <v>Промстройбанк</v>
          </cell>
          <cell r="D18">
            <v>44</v>
          </cell>
        </row>
        <row r="19">
          <cell r="B19" t="str">
            <v>Савдогарбанк</v>
          </cell>
          <cell r="D19">
            <v>45</v>
          </cell>
        </row>
        <row r="20">
          <cell r="B20" t="str">
            <v>Тадбиркорбанк</v>
          </cell>
          <cell r="D20">
            <v>46</v>
          </cell>
        </row>
        <row r="21">
          <cell r="B21" t="str">
            <v>Трастбанк</v>
          </cell>
          <cell r="D21">
            <v>47</v>
          </cell>
        </row>
        <row r="22">
          <cell r="B22" t="str">
            <v>Туронбанк</v>
          </cell>
          <cell r="D22">
            <v>48</v>
          </cell>
        </row>
        <row r="23">
          <cell r="B23" t="str">
            <v>УзДЭУ банк</v>
          </cell>
          <cell r="D23">
            <v>49</v>
          </cell>
        </row>
        <row r="24">
          <cell r="B24" t="str">
            <v>Умарбанк</v>
          </cell>
          <cell r="D24">
            <v>50</v>
          </cell>
        </row>
        <row r="25">
          <cell r="B25" t="str">
            <v>УТ-банк</v>
          </cell>
          <cell r="D25">
            <v>51</v>
          </cell>
        </row>
        <row r="26">
          <cell r="B26" t="str">
            <v>ЦАБ "Ташкент"</v>
          </cell>
          <cell r="D26">
            <v>52</v>
          </cell>
        </row>
        <row r="27">
          <cell r="B27" t="str">
            <v>Приватбанк</v>
          </cell>
          <cell r="D27">
            <v>53</v>
          </cell>
        </row>
        <row r="28">
          <cell r="B28" t="str">
            <v>Заминбанк</v>
          </cell>
          <cell r="D28">
            <v>54</v>
          </cell>
        </row>
        <row r="29">
          <cell r="B29" t="str">
            <v>Отель "Узбекистан"</v>
          </cell>
          <cell r="D29">
            <v>55</v>
          </cell>
        </row>
        <row r="30">
          <cell r="B30" t="str">
            <v>Отель "Интерконтиненталь"</v>
          </cell>
          <cell r="D30">
            <v>56</v>
          </cell>
        </row>
      </sheetData>
      <sheetData sheetId="8" refreshError="1">
        <row r="1">
          <cell r="A1" t="str">
            <v>ОПЕРАТИВНЫЕ СВЕДЕНИЯ</v>
          </cell>
          <cell r="B1" t="str">
            <v>ОПЕРАТИВНЫЕ СВЕДЕНИЯ</v>
          </cell>
        </row>
        <row r="2">
          <cell r="A2" t="str">
            <v>об обмене сумов на свободно конвертируемую валюту</v>
          </cell>
          <cell r="B2" t="str">
            <v>об обмене сумов на СКВ обменными пунктами</v>
          </cell>
        </row>
        <row r="3">
          <cell r="A3" t="str">
            <v>на</v>
          </cell>
          <cell r="B3" t="str">
            <v>уполномоченных банков на</v>
          </cell>
        </row>
        <row r="5">
          <cell r="B5" t="str">
            <v>ОПЕРАТИВНЫЕ СВЕДЕНИЯ</v>
          </cell>
        </row>
        <row r="6">
          <cell r="B6" t="str">
            <v>об обмене сумов на СКВ обменными пунктами</v>
          </cell>
        </row>
        <row r="7">
          <cell r="B7" t="str">
            <v>уполномоченных банков на</v>
          </cell>
        </row>
        <row r="8">
          <cell r="B8" t="str">
            <v>нарастающим итогом</v>
          </cell>
        </row>
      </sheetData>
      <sheetData sheetId="9" refreshError="1">
        <row r="1">
          <cell r="E1">
            <v>5</v>
          </cell>
          <cell r="F1" t="str">
            <v>мая</v>
          </cell>
          <cell r="G1" t="str">
            <v>2000 г.</v>
          </cell>
        </row>
        <row r="5">
          <cell r="I5" t="str">
            <v xml:space="preserve">НАЧАЛЬНИК ГЛАВНОГО </v>
          </cell>
        </row>
        <row r="6">
          <cell r="I6" t="str">
            <v>СПЕЦИАЛЬНОГО УПРАВЛЕНИЯ</v>
          </cell>
        </row>
        <row r="7">
          <cell r="I7" t="str">
            <v>ВАЛЮТНО-ОБМЕННЫХ ОПЕРАЦИЙ</v>
          </cell>
        </row>
        <row r="9">
          <cell r="J9">
            <v>31</v>
          </cell>
        </row>
        <row r="10">
          <cell r="J10">
            <v>29</v>
          </cell>
        </row>
        <row r="11">
          <cell r="J11">
            <v>31</v>
          </cell>
        </row>
        <row r="12">
          <cell r="J12">
            <v>30</v>
          </cell>
        </row>
        <row r="13">
          <cell r="J13">
            <v>31</v>
          </cell>
        </row>
        <row r="14">
          <cell r="J14">
            <v>30</v>
          </cell>
        </row>
        <row r="15">
          <cell r="J15">
            <v>31</v>
          </cell>
        </row>
        <row r="16">
          <cell r="J16">
            <v>31</v>
          </cell>
        </row>
        <row r="17">
          <cell r="J17">
            <v>30</v>
          </cell>
        </row>
        <row r="18">
          <cell r="J18">
            <v>31</v>
          </cell>
        </row>
        <row r="19">
          <cell r="J19">
            <v>30</v>
          </cell>
        </row>
        <row r="20">
          <cell r="J20">
            <v>31</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S1"/>
      <sheetName val="DBS2"/>
      <sheetName val="DBS3"/>
      <sheetName val="Tab1"/>
      <sheetName val="Tab2"/>
      <sheetName val="Tab3"/>
      <sheetName val="Tab4"/>
      <sheetName val="Banks"/>
      <sheetName val="Tit"/>
      <sheetName val="Date"/>
    </sheetNames>
    <sheetDataSet>
      <sheetData sheetId="0"/>
      <sheetData sheetId="1"/>
      <sheetData sheetId="2"/>
      <sheetData sheetId="3"/>
      <sheetData sheetId="4"/>
      <sheetData sheetId="5"/>
      <sheetData sheetId="6"/>
      <sheetData sheetId="7"/>
      <sheetData sheetId="8">
        <row r="5">
          <cell r="A5" t="str">
            <v>ОПЕРАТИВНЫЕ СВЕДЕНИЯ</v>
          </cell>
        </row>
        <row r="6">
          <cell r="A6" t="str">
            <v>об обмене сумов на свободно конвертируемую валюту</v>
          </cell>
        </row>
        <row r="7">
          <cell r="A7" t="str">
            <v>нарастающим итогом на</v>
          </cell>
        </row>
      </sheetData>
      <sheetData sheetId="9">
        <row r="5">
          <cell r="F5" t="str">
            <v>1 мая 2000 г.</v>
          </cell>
          <cell r="G5" t="str">
            <v>17 мая 2000 г.</v>
          </cell>
        </row>
        <row r="6">
          <cell r="F6" t="str">
            <v>2 мая 2000 г.</v>
          </cell>
          <cell r="G6" t="str">
            <v>18 мая 2000 г.</v>
          </cell>
        </row>
        <row r="7">
          <cell r="F7" t="str">
            <v>3 мая 2000 г.</v>
          </cell>
          <cell r="G7" t="str">
            <v>19 мая 2000 г.</v>
          </cell>
        </row>
        <row r="8">
          <cell r="F8" t="str">
            <v>4 мая 2000 г.</v>
          </cell>
          <cell r="G8" t="str">
            <v>20 мая 2000 г.</v>
          </cell>
        </row>
        <row r="9">
          <cell r="F9" t="str">
            <v>5 мая 2000 г.</v>
          </cell>
          <cell r="G9" t="str">
            <v>21 мая 2000 г.</v>
          </cell>
        </row>
        <row r="10">
          <cell r="F10" t="str">
            <v>6 мая 2000 г.</v>
          </cell>
          <cell r="G10" t="str">
            <v>22 мая 2000 г.</v>
          </cell>
        </row>
        <row r="11">
          <cell r="F11" t="str">
            <v>7 мая 2000 г.</v>
          </cell>
          <cell r="G11" t="str">
            <v>23 мая 2000 г.</v>
          </cell>
        </row>
        <row r="12">
          <cell r="F12" t="str">
            <v>8 мая 2000 г.</v>
          </cell>
          <cell r="G12" t="str">
            <v>24 мая 2000 г.</v>
          </cell>
        </row>
        <row r="13">
          <cell r="F13" t="str">
            <v>9 мая 2000 г.</v>
          </cell>
          <cell r="G13" t="str">
            <v>25 мая 2000 г.</v>
          </cell>
        </row>
        <row r="14">
          <cell r="F14" t="str">
            <v>10 мая 2000 г.</v>
          </cell>
          <cell r="G14" t="str">
            <v>26 мая 2000 г.</v>
          </cell>
        </row>
        <row r="15">
          <cell r="F15" t="str">
            <v>11 мая 2000 г.</v>
          </cell>
          <cell r="G15" t="str">
            <v>27 мая 2000 г.</v>
          </cell>
        </row>
        <row r="16">
          <cell r="F16" t="str">
            <v>12 мая 2000 г.</v>
          </cell>
          <cell r="G16" t="str">
            <v>28 мая 2000 г.</v>
          </cell>
        </row>
        <row r="17">
          <cell r="F17" t="str">
            <v>13 мая 2000 г.</v>
          </cell>
          <cell r="G17" t="str">
            <v>29 мая 2000 г.</v>
          </cell>
        </row>
        <row r="18">
          <cell r="F18" t="str">
            <v>14 мая 2000 г.</v>
          </cell>
          <cell r="G18" t="str">
            <v>30 мая 2000 г.</v>
          </cell>
        </row>
        <row r="19">
          <cell r="F19" t="str">
            <v>15 мая 2000 г.</v>
          </cell>
          <cell r="G19" t="str">
            <v>31 мая 2000 г.</v>
          </cell>
        </row>
        <row r="20">
          <cell r="F20" t="str">
            <v>16 мая 2000 г.</v>
          </cell>
          <cell r="G20" t="str">
            <v xml:space="preserve"> мая 2000 г.</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72"/>
  <sheetViews>
    <sheetView tabSelected="1" zoomScale="85" zoomScaleNormal="85" zoomScaleSheetLayoutView="85" workbookViewId="0">
      <pane xSplit="1" ySplit="7" topLeftCell="B156" activePane="bottomRight" state="frozen"/>
      <selection pane="topRight" activeCell="B1" sqref="B1"/>
      <selection pane="bottomLeft" activeCell="A9" sqref="A9"/>
      <selection pane="bottomRight" activeCell="A170" sqref="A170"/>
    </sheetView>
  </sheetViews>
  <sheetFormatPr defaultColWidth="15.5546875" defaultRowHeight="13.2"/>
  <cols>
    <col min="1" max="1" width="20.6640625" style="1" customWidth="1"/>
    <col min="2" max="3" width="20.6640625" style="2" customWidth="1"/>
    <col min="4" max="5" width="22" style="2" customWidth="1"/>
    <col min="6" max="6" width="24.88671875" style="2" customWidth="1"/>
    <col min="7" max="7" width="22" style="2" customWidth="1"/>
    <col min="8" max="8" width="20.6640625" style="2" customWidth="1"/>
    <col min="9" max="16" width="12.33203125" style="1" customWidth="1"/>
    <col min="17" max="16384" width="15.5546875" style="1"/>
  </cols>
  <sheetData>
    <row r="1" spans="1:8" ht="24.6" customHeight="1">
      <c r="A1" s="3" t="s">
        <v>14</v>
      </c>
      <c r="B1" s="3"/>
      <c r="C1" s="3"/>
      <c r="D1" s="3"/>
      <c r="E1" s="3"/>
      <c r="F1" s="3"/>
      <c r="G1" s="3"/>
      <c r="H1" s="3"/>
    </row>
    <row r="2" spans="1:8" ht="16.95" customHeight="1">
      <c r="H2" s="4" t="s">
        <v>15</v>
      </c>
    </row>
    <row r="3" spans="1:8" s="5" customFormat="1" ht="19.2" customHeight="1">
      <c r="A3" s="14" t="s">
        <v>3</v>
      </c>
      <c r="B3" s="14" t="s">
        <v>4</v>
      </c>
      <c r="C3" s="17" t="s">
        <v>5</v>
      </c>
      <c r="D3" s="18"/>
      <c r="E3" s="18"/>
      <c r="F3" s="18"/>
      <c r="G3" s="18"/>
      <c r="H3" s="19"/>
    </row>
    <row r="4" spans="1:8" s="5" customFormat="1" ht="17.399999999999999">
      <c r="A4" s="15"/>
      <c r="B4" s="15"/>
      <c r="C4" s="14" t="s">
        <v>6</v>
      </c>
      <c r="D4" s="20" t="s">
        <v>8</v>
      </c>
      <c r="E4" s="21"/>
      <c r="F4" s="21"/>
      <c r="G4" s="22"/>
      <c r="H4" s="14" t="s">
        <v>13</v>
      </c>
    </row>
    <row r="5" spans="1:8" s="5" customFormat="1" ht="17.399999999999999">
      <c r="A5" s="15"/>
      <c r="B5" s="15"/>
      <c r="C5" s="15"/>
      <c r="D5" s="14" t="s">
        <v>7</v>
      </c>
      <c r="E5" s="20" t="s">
        <v>8</v>
      </c>
      <c r="F5" s="22"/>
      <c r="G5" s="14" t="s">
        <v>11</v>
      </c>
      <c r="H5" s="15"/>
    </row>
    <row r="6" spans="1:8" s="5" customFormat="1" ht="79.95" customHeight="1">
      <c r="A6" s="16"/>
      <c r="B6" s="16"/>
      <c r="C6" s="16"/>
      <c r="D6" s="16"/>
      <c r="E6" s="10" t="s">
        <v>9</v>
      </c>
      <c r="F6" s="11" t="s">
        <v>10</v>
      </c>
      <c r="G6" s="16"/>
      <c r="H6" s="16"/>
    </row>
    <row r="7" spans="1:8" s="5" customFormat="1" ht="17.399999999999999" customHeight="1">
      <c r="A7" s="6">
        <v>1</v>
      </c>
      <c r="B7" s="6" t="s">
        <v>0</v>
      </c>
      <c r="C7" s="6" t="s">
        <v>1</v>
      </c>
      <c r="D7" s="6" t="s">
        <v>2</v>
      </c>
      <c r="E7" s="6">
        <v>5</v>
      </c>
      <c r="F7" s="6">
        <v>6</v>
      </c>
      <c r="G7" s="6">
        <v>7</v>
      </c>
      <c r="H7" s="6">
        <v>8</v>
      </c>
    </row>
    <row r="8" spans="1:8" ht="21.6" customHeight="1">
      <c r="A8" s="7">
        <v>41306</v>
      </c>
      <c r="B8" s="8">
        <f t="shared" ref="B8:B71" si="0">+C8+H8</f>
        <v>24432.690855000001</v>
      </c>
      <c r="C8" s="8">
        <f t="shared" ref="C8:C71" si="1">+D8+G8</f>
        <v>18900.759120999999</v>
      </c>
      <c r="D8" s="8">
        <f t="shared" ref="D8:D71" si="2">+E8+F8</f>
        <v>12589.001423999998</v>
      </c>
      <c r="E8" s="8">
        <v>5766.3895419999999</v>
      </c>
      <c r="F8" s="8">
        <v>6822.6118819999992</v>
      </c>
      <c r="G8" s="8">
        <v>6311.757697</v>
      </c>
      <c r="H8" s="8">
        <v>5531.9317339999998</v>
      </c>
    </row>
    <row r="9" spans="1:8" ht="21.6" customHeight="1">
      <c r="A9" s="7">
        <v>41334</v>
      </c>
      <c r="B9" s="8">
        <f t="shared" si="0"/>
        <v>24502.445158000002</v>
      </c>
      <c r="C9" s="8">
        <f t="shared" si="1"/>
        <v>18943.086657</v>
      </c>
      <c r="D9" s="8">
        <f t="shared" si="2"/>
        <v>12731.731200999999</v>
      </c>
      <c r="E9" s="8">
        <v>6005.9447030000001</v>
      </c>
      <c r="F9" s="8">
        <v>6725.7864979999995</v>
      </c>
      <c r="G9" s="8">
        <v>6211.3554559999993</v>
      </c>
      <c r="H9" s="8">
        <v>5559.3585010000006</v>
      </c>
    </row>
    <row r="10" spans="1:8" ht="21.6" customHeight="1">
      <c r="A10" s="7">
        <v>41365</v>
      </c>
      <c r="B10" s="8">
        <f t="shared" si="0"/>
        <v>24981.911866000002</v>
      </c>
      <c r="C10" s="8">
        <f t="shared" si="1"/>
        <v>19082.114876</v>
      </c>
      <c r="D10" s="8">
        <f t="shared" si="2"/>
        <v>12801.82545</v>
      </c>
      <c r="E10" s="8">
        <v>6223.0472279999994</v>
      </c>
      <c r="F10" s="8">
        <v>6578.7782220000008</v>
      </c>
      <c r="G10" s="8">
        <v>6280.2894259999994</v>
      </c>
      <c r="H10" s="8">
        <v>5899.7969900000007</v>
      </c>
    </row>
    <row r="11" spans="1:8" ht="21.6" customHeight="1">
      <c r="A11" s="7">
        <v>41395</v>
      </c>
      <c r="B11" s="8">
        <f t="shared" si="0"/>
        <v>24927.939824000001</v>
      </c>
      <c r="C11" s="8">
        <f t="shared" si="1"/>
        <v>18893.785473</v>
      </c>
      <c r="D11" s="8">
        <f t="shared" si="2"/>
        <v>12585.101393000001</v>
      </c>
      <c r="E11" s="8">
        <v>6317.629747</v>
      </c>
      <c r="F11" s="8">
        <v>6267.471646</v>
      </c>
      <c r="G11" s="8">
        <v>6308.68408</v>
      </c>
      <c r="H11" s="8">
        <v>6034.1543510000001</v>
      </c>
    </row>
    <row r="12" spans="1:8" ht="21.6" customHeight="1">
      <c r="A12" s="7">
        <v>41426</v>
      </c>
      <c r="B12" s="8">
        <f t="shared" si="0"/>
        <v>25424.860416</v>
      </c>
      <c r="C12" s="8">
        <f t="shared" si="1"/>
        <v>19598.939000999999</v>
      </c>
      <c r="D12" s="8">
        <f t="shared" si="2"/>
        <v>13246.999191000001</v>
      </c>
      <c r="E12" s="8">
        <v>6392.1676150000003</v>
      </c>
      <c r="F12" s="8">
        <v>6854.8315760000005</v>
      </c>
      <c r="G12" s="8">
        <v>6351.9398099999999</v>
      </c>
      <c r="H12" s="8">
        <v>5825.9214150000007</v>
      </c>
    </row>
    <row r="13" spans="1:8" ht="21.6" customHeight="1">
      <c r="A13" s="7">
        <v>41456</v>
      </c>
      <c r="B13" s="8">
        <f t="shared" si="0"/>
        <v>25706.327864999999</v>
      </c>
      <c r="C13" s="8">
        <f t="shared" si="1"/>
        <v>20136.524715</v>
      </c>
      <c r="D13" s="8">
        <f t="shared" si="2"/>
        <v>13808.011065999999</v>
      </c>
      <c r="E13" s="8">
        <v>6670.3278040000005</v>
      </c>
      <c r="F13" s="8">
        <v>7137.6832619999996</v>
      </c>
      <c r="G13" s="8">
        <v>6328.5136489999986</v>
      </c>
      <c r="H13" s="8">
        <v>5569.8031500000006</v>
      </c>
    </row>
    <row r="14" spans="1:8" ht="21.6" customHeight="1">
      <c r="A14" s="7">
        <v>41487</v>
      </c>
      <c r="B14" s="8">
        <f t="shared" si="0"/>
        <v>26600.632274</v>
      </c>
      <c r="C14" s="8">
        <f t="shared" si="1"/>
        <v>20735.855766000001</v>
      </c>
      <c r="D14" s="8">
        <f t="shared" si="2"/>
        <v>14064.535110999999</v>
      </c>
      <c r="E14" s="8">
        <v>6808.3468839999996</v>
      </c>
      <c r="F14" s="8">
        <v>7256.1882269999996</v>
      </c>
      <c r="G14" s="8">
        <v>6671.3206549999995</v>
      </c>
      <c r="H14" s="8">
        <v>5864.776507999999</v>
      </c>
    </row>
    <row r="15" spans="1:8" ht="21.6" customHeight="1">
      <c r="A15" s="7">
        <v>41518</v>
      </c>
      <c r="B15" s="8">
        <f t="shared" si="0"/>
        <v>26694.829057999999</v>
      </c>
      <c r="C15" s="8">
        <f t="shared" si="1"/>
        <v>20716.216604999998</v>
      </c>
      <c r="D15" s="8">
        <f t="shared" si="2"/>
        <v>13603.344717999997</v>
      </c>
      <c r="E15" s="8">
        <v>6446.9058359999999</v>
      </c>
      <c r="F15" s="8">
        <v>7156.4388819999976</v>
      </c>
      <c r="G15" s="8">
        <v>7112.8718870000002</v>
      </c>
      <c r="H15" s="8">
        <v>5978.6124530000006</v>
      </c>
    </row>
    <row r="16" spans="1:8" ht="21.6" customHeight="1">
      <c r="A16" s="7">
        <v>41548</v>
      </c>
      <c r="B16" s="8">
        <f t="shared" si="0"/>
        <v>28217.434452000001</v>
      </c>
      <c r="C16" s="8">
        <f t="shared" si="1"/>
        <v>22507.252153000001</v>
      </c>
      <c r="D16" s="8">
        <f t="shared" si="2"/>
        <v>15299.126299000001</v>
      </c>
      <c r="E16" s="8">
        <v>6812.1124650000002</v>
      </c>
      <c r="F16" s="8">
        <v>8487.0138340000012</v>
      </c>
      <c r="G16" s="8">
        <v>7208.1258540000008</v>
      </c>
      <c r="H16" s="8">
        <v>5710.1822990000001</v>
      </c>
    </row>
    <row r="17" spans="1:8" ht="21.6" customHeight="1">
      <c r="A17" s="7">
        <v>41579</v>
      </c>
      <c r="B17" s="8">
        <f t="shared" si="0"/>
        <v>28501.068988999999</v>
      </c>
      <c r="C17" s="8">
        <f t="shared" si="1"/>
        <v>22310.706095000001</v>
      </c>
      <c r="D17" s="8">
        <f t="shared" si="2"/>
        <v>14944.822912</v>
      </c>
      <c r="E17" s="8">
        <v>7125.2459049999998</v>
      </c>
      <c r="F17" s="8">
        <v>7819.577006999999</v>
      </c>
      <c r="G17" s="8">
        <v>7365.8831829999999</v>
      </c>
      <c r="H17" s="8">
        <v>6190.3628939999999</v>
      </c>
    </row>
    <row r="18" spans="1:8" ht="21.6" customHeight="1">
      <c r="A18" s="7">
        <v>41609</v>
      </c>
      <c r="B18" s="8">
        <f t="shared" si="0"/>
        <v>28677.041889999997</v>
      </c>
      <c r="C18" s="8">
        <f t="shared" si="1"/>
        <v>22533.190993999997</v>
      </c>
      <c r="D18" s="8">
        <f t="shared" si="2"/>
        <v>15047.960761999999</v>
      </c>
      <c r="E18" s="8">
        <v>7220.117475</v>
      </c>
      <c r="F18" s="8">
        <v>7827.8432869999988</v>
      </c>
      <c r="G18" s="8">
        <v>7485.2302319999999</v>
      </c>
      <c r="H18" s="8">
        <v>6143.8508960000008</v>
      </c>
    </row>
    <row r="19" spans="1:8" s="5" customFormat="1" ht="24.9" customHeight="1">
      <c r="A19" s="7">
        <v>41640</v>
      </c>
      <c r="B19" s="8">
        <f t="shared" si="0"/>
        <v>29397.129650999999</v>
      </c>
      <c r="C19" s="8">
        <f t="shared" si="1"/>
        <v>23614.937142999999</v>
      </c>
      <c r="D19" s="8">
        <f t="shared" si="2"/>
        <v>15870.446001</v>
      </c>
      <c r="E19" s="8">
        <v>7423.5132379999995</v>
      </c>
      <c r="F19" s="8">
        <v>8446.9327630000007</v>
      </c>
      <c r="G19" s="8">
        <v>7744.4911419999989</v>
      </c>
      <c r="H19" s="8">
        <v>5782.1925080000001</v>
      </c>
    </row>
    <row r="20" spans="1:8" ht="21.6" customHeight="1">
      <c r="A20" s="7">
        <v>41671</v>
      </c>
      <c r="B20" s="8">
        <f t="shared" si="0"/>
        <v>29014.073004000002</v>
      </c>
      <c r="C20" s="8">
        <f t="shared" si="1"/>
        <v>23508.507225000001</v>
      </c>
      <c r="D20" s="8">
        <f t="shared" si="2"/>
        <v>15610.426613</v>
      </c>
      <c r="E20" s="8">
        <v>7616.8189060000004</v>
      </c>
      <c r="F20" s="8">
        <v>7993.6077069999992</v>
      </c>
      <c r="G20" s="8">
        <v>7898.0806119999997</v>
      </c>
      <c r="H20" s="8">
        <v>5505.5657790000005</v>
      </c>
    </row>
    <row r="21" spans="1:8" ht="21.6" customHeight="1">
      <c r="A21" s="7">
        <v>41699</v>
      </c>
      <c r="B21" s="8">
        <f t="shared" si="0"/>
        <v>28775.337556000002</v>
      </c>
      <c r="C21" s="8">
        <f t="shared" si="1"/>
        <v>23638.685238000002</v>
      </c>
      <c r="D21" s="8">
        <f t="shared" si="2"/>
        <v>15588.698793000001</v>
      </c>
      <c r="E21" s="8">
        <v>7749.9081760000008</v>
      </c>
      <c r="F21" s="8">
        <v>7838.7906170000006</v>
      </c>
      <c r="G21" s="8">
        <v>8049.9864449999995</v>
      </c>
      <c r="H21" s="8">
        <v>5136.6523179999995</v>
      </c>
    </row>
    <row r="22" spans="1:8" ht="21.6" customHeight="1">
      <c r="A22" s="7">
        <v>41730</v>
      </c>
      <c r="B22" s="8">
        <f t="shared" si="0"/>
        <v>28874.338383999999</v>
      </c>
      <c r="C22" s="8">
        <f t="shared" si="1"/>
        <v>23752.858767999998</v>
      </c>
      <c r="D22" s="8">
        <f t="shared" si="2"/>
        <v>16135.677344</v>
      </c>
      <c r="E22" s="8">
        <v>7769.8939440000004</v>
      </c>
      <c r="F22" s="8">
        <v>8365.7834000000003</v>
      </c>
      <c r="G22" s="8">
        <v>7617.1814239999994</v>
      </c>
      <c r="H22" s="8">
        <v>5121.4796160000005</v>
      </c>
    </row>
    <row r="23" spans="1:8" ht="21.6" customHeight="1">
      <c r="A23" s="7">
        <v>41760</v>
      </c>
      <c r="B23" s="8">
        <f t="shared" si="0"/>
        <v>29192.454562999999</v>
      </c>
      <c r="C23" s="8">
        <f t="shared" si="1"/>
        <v>24488.851949</v>
      </c>
      <c r="D23" s="8">
        <f t="shared" si="2"/>
        <v>16613.42265</v>
      </c>
      <c r="E23" s="8">
        <v>7960.4211019999993</v>
      </c>
      <c r="F23" s="8">
        <v>8653.0015480000002</v>
      </c>
      <c r="G23" s="8">
        <v>7875.4292989999985</v>
      </c>
      <c r="H23" s="8">
        <v>4703.6026140000004</v>
      </c>
    </row>
    <row r="24" spans="1:8" ht="21.6" customHeight="1">
      <c r="A24" s="7">
        <v>41791</v>
      </c>
      <c r="B24" s="8">
        <f t="shared" si="0"/>
        <v>30637.142420999997</v>
      </c>
      <c r="C24" s="8">
        <f t="shared" si="1"/>
        <v>25330.387952999998</v>
      </c>
      <c r="D24" s="8">
        <f t="shared" si="2"/>
        <v>17274.500188999998</v>
      </c>
      <c r="E24" s="8">
        <v>8164.3674929999997</v>
      </c>
      <c r="F24" s="8">
        <v>9110.1326959999988</v>
      </c>
      <c r="G24" s="8">
        <v>8055.8877639999992</v>
      </c>
      <c r="H24" s="8">
        <v>5306.7544680000001</v>
      </c>
    </row>
    <row r="25" spans="1:8" ht="21.6" customHeight="1">
      <c r="A25" s="7">
        <v>41821</v>
      </c>
      <c r="B25" s="8">
        <f t="shared" si="0"/>
        <v>31464.171288000001</v>
      </c>
      <c r="C25" s="8">
        <f t="shared" si="1"/>
        <v>26015.447876000002</v>
      </c>
      <c r="D25" s="8">
        <f t="shared" si="2"/>
        <v>17760.007120000002</v>
      </c>
      <c r="E25" s="8">
        <v>8373.0822189999999</v>
      </c>
      <c r="F25" s="8">
        <v>9386.9249010000003</v>
      </c>
      <c r="G25" s="8">
        <v>8255.440756</v>
      </c>
      <c r="H25" s="8">
        <v>5448.7234120000003</v>
      </c>
    </row>
    <row r="26" spans="1:8" ht="21.6" customHeight="1">
      <c r="A26" s="7">
        <v>41852</v>
      </c>
      <c r="B26" s="8">
        <f t="shared" si="0"/>
        <v>32170.452305999999</v>
      </c>
      <c r="C26" s="8">
        <f t="shared" si="1"/>
        <v>26413.518379000001</v>
      </c>
      <c r="D26" s="8">
        <f t="shared" si="2"/>
        <v>18081.842506000001</v>
      </c>
      <c r="E26" s="8">
        <v>8575.2459569999992</v>
      </c>
      <c r="F26" s="8">
        <v>9506.5965489999999</v>
      </c>
      <c r="G26" s="8">
        <v>8331.6758730000001</v>
      </c>
      <c r="H26" s="8">
        <v>5756.933927</v>
      </c>
    </row>
    <row r="27" spans="1:8" ht="21.6" customHeight="1">
      <c r="A27" s="7">
        <v>41883</v>
      </c>
      <c r="B27" s="8">
        <f t="shared" si="0"/>
        <v>32320.863832000003</v>
      </c>
      <c r="C27" s="8">
        <f t="shared" si="1"/>
        <v>26566.726878000001</v>
      </c>
      <c r="D27" s="8">
        <f t="shared" si="2"/>
        <v>18188.076616999999</v>
      </c>
      <c r="E27" s="8">
        <v>8228.545771000001</v>
      </c>
      <c r="F27" s="8">
        <v>9959.5308459999997</v>
      </c>
      <c r="G27" s="8">
        <v>8378.6502610000007</v>
      </c>
      <c r="H27" s="8">
        <v>5754.1369539999996</v>
      </c>
    </row>
    <row r="28" spans="1:8" ht="21.6" customHeight="1">
      <c r="A28" s="7">
        <v>41913</v>
      </c>
      <c r="B28" s="8">
        <f t="shared" si="0"/>
        <v>32662.827494999998</v>
      </c>
      <c r="C28" s="8">
        <f t="shared" si="1"/>
        <v>27183.785286999999</v>
      </c>
      <c r="D28" s="8">
        <f t="shared" si="2"/>
        <v>18744.917187000003</v>
      </c>
      <c r="E28" s="8">
        <v>8583.0631570000023</v>
      </c>
      <c r="F28" s="8">
        <v>10161.85403</v>
      </c>
      <c r="G28" s="8">
        <v>8438.8680999999979</v>
      </c>
      <c r="H28" s="8">
        <v>5479.0422080000008</v>
      </c>
    </row>
    <row r="29" spans="1:8" ht="21.6" customHeight="1">
      <c r="A29" s="7">
        <v>41944</v>
      </c>
      <c r="B29" s="8">
        <f t="shared" si="0"/>
        <v>32929.156782999999</v>
      </c>
      <c r="C29" s="8">
        <f t="shared" si="1"/>
        <v>27039.967906000002</v>
      </c>
      <c r="D29" s="8">
        <f t="shared" si="2"/>
        <v>18614.247194000003</v>
      </c>
      <c r="E29" s="8">
        <v>8875.5976930000015</v>
      </c>
      <c r="F29" s="8">
        <v>9738.6495009999999</v>
      </c>
      <c r="G29" s="8">
        <v>8425.7207119999985</v>
      </c>
      <c r="H29" s="8">
        <v>5889.1888769999987</v>
      </c>
    </row>
    <row r="30" spans="1:8" ht="21.6" customHeight="1">
      <c r="A30" s="7">
        <v>41974</v>
      </c>
      <c r="B30" s="8">
        <f t="shared" si="0"/>
        <v>33113.070289999996</v>
      </c>
      <c r="C30" s="8">
        <f t="shared" si="1"/>
        <v>27106.627043999997</v>
      </c>
      <c r="D30" s="8">
        <f t="shared" si="2"/>
        <v>18630.093896999999</v>
      </c>
      <c r="E30" s="8">
        <v>8951.4761079999989</v>
      </c>
      <c r="F30" s="8">
        <v>9678.6177889999999</v>
      </c>
      <c r="G30" s="8">
        <v>8476.5331469999983</v>
      </c>
      <c r="H30" s="8">
        <v>6006.4432459999989</v>
      </c>
    </row>
    <row r="31" spans="1:8" s="5" customFormat="1" ht="24.9" customHeight="1">
      <c r="A31" s="7">
        <v>42005</v>
      </c>
      <c r="B31" s="8">
        <f t="shared" si="0"/>
        <v>34024.095514000001</v>
      </c>
      <c r="C31" s="8">
        <f t="shared" si="1"/>
        <v>28188.511637</v>
      </c>
      <c r="D31" s="8">
        <f t="shared" si="2"/>
        <v>19817.848529999999</v>
      </c>
      <c r="E31" s="8">
        <v>9058.139776</v>
      </c>
      <c r="F31" s="8">
        <v>10759.708753999999</v>
      </c>
      <c r="G31" s="8">
        <v>8370.6631070000003</v>
      </c>
      <c r="H31" s="8">
        <v>5835.583877</v>
      </c>
    </row>
    <row r="32" spans="1:8" ht="21.6" customHeight="1">
      <c r="A32" s="7">
        <v>42036</v>
      </c>
      <c r="B32" s="8">
        <f t="shared" si="0"/>
        <v>33930.698379000001</v>
      </c>
      <c r="C32" s="8">
        <f t="shared" si="1"/>
        <v>28291.939757</v>
      </c>
      <c r="D32" s="8">
        <f t="shared" si="2"/>
        <v>19430.499959000001</v>
      </c>
      <c r="E32" s="8">
        <v>9239.0852620000005</v>
      </c>
      <c r="F32" s="8">
        <v>10191.414697</v>
      </c>
      <c r="G32" s="8">
        <v>8861.4397979999994</v>
      </c>
      <c r="H32" s="8">
        <v>5638.7586219999994</v>
      </c>
    </row>
    <row r="33" spans="1:8" ht="21.6" customHeight="1">
      <c r="A33" s="7">
        <v>42064</v>
      </c>
      <c r="B33" s="8">
        <f t="shared" si="0"/>
        <v>34071.192016999994</v>
      </c>
      <c r="C33" s="8">
        <f t="shared" si="1"/>
        <v>28547.354385999995</v>
      </c>
      <c r="D33" s="8">
        <f t="shared" si="2"/>
        <v>19501.830819999996</v>
      </c>
      <c r="E33" s="8">
        <v>9409.4966199999981</v>
      </c>
      <c r="F33" s="8">
        <v>10092.334199999999</v>
      </c>
      <c r="G33" s="8">
        <v>9045.5235659999998</v>
      </c>
      <c r="H33" s="8">
        <v>5523.8376309999994</v>
      </c>
    </row>
    <row r="34" spans="1:8" ht="21.6" customHeight="1">
      <c r="A34" s="7">
        <v>42095</v>
      </c>
      <c r="B34" s="8">
        <f t="shared" si="0"/>
        <v>33549.613949999999</v>
      </c>
      <c r="C34" s="8">
        <f t="shared" si="1"/>
        <v>28241.889817999996</v>
      </c>
      <c r="D34" s="8">
        <f t="shared" si="2"/>
        <v>19598.994037999997</v>
      </c>
      <c r="E34" s="8">
        <v>9405.0994469999987</v>
      </c>
      <c r="F34" s="8">
        <v>10193.894591</v>
      </c>
      <c r="G34" s="8">
        <v>8642.8957799999989</v>
      </c>
      <c r="H34" s="8">
        <v>5307.7241319999994</v>
      </c>
    </row>
    <row r="35" spans="1:8" ht="21.6" customHeight="1">
      <c r="A35" s="7">
        <v>42125</v>
      </c>
      <c r="B35" s="8">
        <f t="shared" si="0"/>
        <v>35537.611911999993</v>
      </c>
      <c r="C35" s="8">
        <f t="shared" si="1"/>
        <v>30084.443719999996</v>
      </c>
      <c r="D35" s="8">
        <f t="shared" si="2"/>
        <v>20292.309191999997</v>
      </c>
      <c r="E35" s="8">
        <v>9736.8252089999987</v>
      </c>
      <c r="F35" s="8">
        <v>10555.483982999998</v>
      </c>
      <c r="G35" s="8">
        <v>9792.1345280000005</v>
      </c>
      <c r="H35" s="8">
        <v>5453.1681919999983</v>
      </c>
    </row>
    <row r="36" spans="1:8" ht="21.6" customHeight="1">
      <c r="A36" s="7">
        <v>42156</v>
      </c>
      <c r="B36" s="8">
        <f t="shared" si="0"/>
        <v>36084.742237999999</v>
      </c>
      <c r="C36" s="8">
        <f t="shared" si="1"/>
        <v>31001.003033000001</v>
      </c>
      <c r="D36" s="8">
        <f t="shared" si="2"/>
        <v>21074.883783000001</v>
      </c>
      <c r="E36" s="8">
        <v>9897.8483430000015</v>
      </c>
      <c r="F36" s="8">
        <v>11177.03544</v>
      </c>
      <c r="G36" s="8">
        <v>9926.1192499999997</v>
      </c>
      <c r="H36" s="8">
        <v>5083.7392049999999</v>
      </c>
    </row>
    <row r="37" spans="1:8" ht="21.6" customHeight="1">
      <c r="A37" s="7">
        <v>42186</v>
      </c>
      <c r="B37" s="8">
        <f t="shared" si="0"/>
        <v>37669.979367</v>
      </c>
      <c r="C37" s="8">
        <f t="shared" si="1"/>
        <v>32334.611044999998</v>
      </c>
      <c r="D37" s="8">
        <f t="shared" si="2"/>
        <v>22022.668431999999</v>
      </c>
      <c r="E37" s="8">
        <v>10050.803446</v>
      </c>
      <c r="F37" s="8">
        <v>11971.864986</v>
      </c>
      <c r="G37" s="8">
        <v>10311.942612999999</v>
      </c>
      <c r="H37" s="8">
        <v>5335.3683220000003</v>
      </c>
    </row>
    <row r="38" spans="1:8" ht="21.6" customHeight="1">
      <c r="A38" s="7">
        <v>42217</v>
      </c>
      <c r="B38" s="8">
        <f t="shared" si="0"/>
        <v>38296.690501000005</v>
      </c>
      <c r="C38" s="8">
        <f t="shared" si="1"/>
        <v>33010.704999000001</v>
      </c>
      <c r="D38" s="8">
        <f t="shared" si="2"/>
        <v>22305.228832000001</v>
      </c>
      <c r="E38" s="8">
        <v>10236.672859</v>
      </c>
      <c r="F38" s="8">
        <v>12068.555973</v>
      </c>
      <c r="G38" s="8">
        <v>10705.476167000003</v>
      </c>
      <c r="H38" s="8">
        <v>5285.9855020000014</v>
      </c>
    </row>
    <row r="39" spans="1:8" ht="21.6" customHeight="1">
      <c r="A39" s="7">
        <v>42248</v>
      </c>
      <c r="B39" s="8">
        <f t="shared" si="0"/>
        <v>39131.281273000001</v>
      </c>
      <c r="C39" s="8">
        <f t="shared" si="1"/>
        <v>33717.399933000001</v>
      </c>
      <c r="D39" s="8">
        <f t="shared" si="2"/>
        <v>23156.665467999999</v>
      </c>
      <c r="E39" s="8">
        <v>10306.395108999999</v>
      </c>
      <c r="F39" s="8">
        <v>12850.270358999998</v>
      </c>
      <c r="G39" s="8">
        <v>10560.734465</v>
      </c>
      <c r="H39" s="8">
        <v>5413.8813399999999</v>
      </c>
    </row>
    <row r="40" spans="1:8" ht="21.6" customHeight="1">
      <c r="A40" s="7">
        <v>42278</v>
      </c>
      <c r="B40" s="8">
        <f t="shared" si="0"/>
        <v>39962.346719000001</v>
      </c>
      <c r="C40" s="8">
        <f t="shared" si="1"/>
        <v>34575.796682</v>
      </c>
      <c r="D40" s="8">
        <f t="shared" si="2"/>
        <v>23499.250271999997</v>
      </c>
      <c r="E40" s="8">
        <v>10533.697360999999</v>
      </c>
      <c r="F40" s="8">
        <v>12965.552910999997</v>
      </c>
      <c r="G40" s="8">
        <v>11076.546410000001</v>
      </c>
      <c r="H40" s="8">
        <v>5386.5500369999991</v>
      </c>
    </row>
    <row r="41" spans="1:8" ht="21.6" customHeight="1">
      <c r="A41" s="7">
        <v>42309</v>
      </c>
      <c r="B41" s="8">
        <f t="shared" si="0"/>
        <v>40454.715656</v>
      </c>
      <c r="C41" s="8">
        <f t="shared" si="1"/>
        <v>34811.406816000002</v>
      </c>
      <c r="D41" s="8">
        <f t="shared" si="2"/>
        <v>23245.225586</v>
      </c>
      <c r="E41" s="8">
        <v>10702.404037999999</v>
      </c>
      <c r="F41" s="8">
        <v>12542.821548</v>
      </c>
      <c r="G41" s="8">
        <v>11566.18123</v>
      </c>
      <c r="H41" s="8">
        <v>5643.3088399999997</v>
      </c>
    </row>
    <row r="42" spans="1:8" ht="21.6" customHeight="1">
      <c r="A42" s="7">
        <v>42339</v>
      </c>
      <c r="B42" s="8">
        <f t="shared" si="0"/>
        <v>40648.061297</v>
      </c>
      <c r="C42" s="8">
        <f t="shared" si="1"/>
        <v>34650.623576999998</v>
      </c>
      <c r="D42" s="8">
        <f t="shared" si="2"/>
        <v>22986.062346999999</v>
      </c>
      <c r="E42" s="8">
        <v>10660.085969</v>
      </c>
      <c r="F42" s="8">
        <v>12325.976377999999</v>
      </c>
      <c r="G42" s="8">
        <v>11664.561229999998</v>
      </c>
      <c r="H42" s="8">
        <v>5997.4377199999999</v>
      </c>
    </row>
    <row r="43" spans="1:8" s="5" customFormat="1" ht="24.9" customHeight="1">
      <c r="A43" s="7">
        <v>42370</v>
      </c>
      <c r="B43" s="8">
        <f t="shared" si="0"/>
        <v>42288.951681999999</v>
      </c>
      <c r="C43" s="8">
        <f t="shared" si="1"/>
        <v>36222.429960000001</v>
      </c>
      <c r="D43" s="8">
        <f t="shared" si="2"/>
        <v>23644.060460000001</v>
      </c>
      <c r="E43" s="8">
        <v>10655.095620999999</v>
      </c>
      <c r="F43" s="8">
        <v>12988.964839000002</v>
      </c>
      <c r="G43" s="8">
        <v>12578.369499999999</v>
      </c>
      <c r="H43" s="8">
        <v>6066.5217220000013</v>
      </c>
    </row>
    <row r="44" spans="1:8" ht="21.6" customHeight="1">
      <c r="A44" s="7">
        <v>42401</v>
      </c>
      <c r="B44" s="8">
        <f t="shared" si="0"/>
        <v>42605.744214999999</v>
      </c>
      <c r="C44" s="8">
        <f t="shared" si="1"/>
        <v>36249.979748999998</v>
      </c>
      <c r="D44" s="8">
        <f t="shared" si="2"/>
        <v>23144.802867999999</v>
      </c>
      <c r="E44" s="8">
        <v>10764.009891</v>
      </c>
      <c r="F44" s="8">
        <v>12380.792976999999</v>
      </c>
      <c r="G44" s="8">
        <v>13105.176880999998</v>
      </c>
      <c r="H44" s="8">
        <v>6355.7644660000014</v>
      </c>
    </row>
    <row r="45" spans="1:8" ht="21.6" customHeight="1">
      <c r="A45" s="7">
        <v>42430</v>
      </c>
      <c r="B45" s="8">
        <f t="shared" si="0"/>
        <v>43440.699945</v>
      </c>
      <c r="C45" s="8">
        <f t="shared" si="1"/>
        <v>36427.873590000003</v>
      </c>
      <c r="D45" s="8">
        <f t="shared" si="2"/>
        <v>23133.576830000005</v>
      </c>
      <c r="E45" s="8">
        <v>10856.467629000002</v>
      </c>
      <c r="F45" s="8">
        <v>12277.109201000003</v>
      </c>
      <c r="G45" s="8">
        <v>13294.296760000001</v>
      </c>
      <c r="H45" s="8">
        <v>7012.8263550000001</v>
      </c>
    </row>
    <row r="46" spans="1:8" ht="21.6" customHeight="1">
      <c r="A46" s="7">
        <v>42461</v>
      </c>
      <c r="B46" s="8">
        <f t="shared" si="0"/>
        <v>44166.650753999995</v>
      </c>
      <c r="C46" s="8">
        <f t="shared" si="1"/>
        <v>37245.032246999996</v>
      </c>
      <c r="D46" s="8">
        <f t="shared" si="2"/>
        <v>23498.215985999999</v>
      </c>
      <c r="E46" s="8">
        <v>10959.555155999999</v>
      </c>
      <c r="F46" s="8">
        <v>12538.660830000001</v>
      </c>
      <c r="G46" s="8">
        <v>13746.816261</v>
      </c>
      <c r="H46" s="8">
        <v>6921.6185069999992</v>
      </c>
    </row>
    <row r="47" spans="1:8" ht="21.6" customHeight="1">
      <c r="A47" s="7">
        <v>42491</v>
      </c>
      <c r="B47" s="8">
        <f t="shared" si="0"/>
        <v>44061.226674000005</v>
      </c>
      <c r="C47" s="8">
        <f t="shared" si="1"/>
        <v>37233.999148000003</v>
      </c>
      <c r="D47" s="8">
        <f t="shared" si="2"/>
        <v>23421.938265000004</v>
      </c>
      <c r="E47" s="8">
        <v>11076.254147000001</v>
      </c>
      <c r="F47" s="8">
        <v>12345.684118000001</v>
      </c>
      <c r="G47" s="8">
        <v>13812.060882999996</v>
      </c>
      <c r="H47" s="8">
        <v>6827.2275260000006</v>
      </c>
    </row>
    <row r="48" spans="1:8" ht="21.6" customHeight="1">
      <c r="A48" s="7">
        <v>42522</v>
      </c>
      <c r="B48" s="8">
        <f t="shared" si="0"/>
        <v>45541.003991999998</v>
      </c>
      <c r="C48" s="8">
        <f t="shared" si="1"/>
        <v>38572.344243</v>
      </c>
      <c r="D48" s="8">
        <f t="shared" si="2"/>
        <v>24388.335122</v>
      </c>
      <c r="E48" s="8">
        <v>11166.926512</v>
      </c>
      <c r="F48" s="8">
        <v>13221.40861</v>
      </c>
      <c r="G48" s="8">
        <v>14184.009121000001</v>
      </c>
      <c r="H48" s="8">
        <v>6968.6597489999995</v>
      </c>
    </row>
    <row r="49" spans="1:8" ht="21.6" customHeight="1">
      <c r="A49" s="7">
        <v>42552</v>
      </c>
      <c r="B49" s="8">
        <f t="shared" si="0"/>
        <v>46482.189469999998</v>
      </c>
      <c r="C49" s="8">
        <f t="shared" si="1"/>
        <v>39358.737741999998</v>
      </c>
      <c r="D49" s="8">
        <f t="shared" si="2"/>
        <v>24792.484739</v>
      </c>
      <c r="E49" s="8">
        <v>11297.46112</v>
      </c>
      <c r="F49" s="8">
        <v>13495.023619000001</v>
      </c>
      <c r="G49" s="8">
        <v>14566.253002999998</v>
      </c>
      <c r="H49" s="8">
        <v>7123.4517280000009</v>
      </c>
    </row>
    <row r="50" spans="1:8" ht="21.6" customHeight="1">
      <c r="A50" s="7">
        <v>42583</v>
      </c>
      <c r="B50" s="8">
        <f t="shared" si="0"/>
        <v>47286.118663999994</v>
      </c>
      <c r="C50" s="8">
        <f t="shared" si="1"/>
        <v>40178.742704999997</v>
      </c>
      <c r="D50" s="8">
        <f t="shared" si="2"/>
        <v>25518.639874</v>
      </c>
      <c r="E50" s="8">
        <v>11458.396163999998</v>
      </c>
      <c r="F50" s="8">
        <v>14060.243710000001</v>
      </c>
      <c r="G50" s="8">
        <v>14660.102830999998</v>
      </c>
      <c r="H50" s="8">
        <v>7107.3759590000009</v>
      </c>
    </row>
    <row r="51" spans="1:8" ht="21.6" customHeight="1">
      <c r="A51" s="7">
        <v>42614</v>
      </c>
      <c r="B51" s="8">
        <f t="shared" si="0"/>
        <v>48277.555643</v>
      </c>
      <c r="C51" s="8">
        <f t="shared" si="1"/>
        <v>41183.426475</v>
      </c>
      <c r="D51" s="8">
        <f t="shared" si="2"/>
        <v>26159.294142999999</v>
      </c>
      <c r="E51" s="8">
        <v>11674.057224</v>
      </c>
      <c r="F51" s="8">
        <v>14485.236918999999</v>
      </c>
      <c r="G51" s="8">
        <v>15024.132331999997</v>
      </c>
      <c r="H51" s="8">
        <v>7094.1291680000013</v>
      </c>
    </row>
    <row r="52" spans="1:8" ht="21.6" customHeight="1">
      <c r="A52" s="7">
        <v>42644</v>
      </c>
      <c r="B52" s="8">
        <f t="shared" si="0"/>
        <v>48147.381072999997</v>
      </c>
      <c r="C52" s="8">
        <f t="shared" si="1"/>
        <v>41424.804752999997</v>
      </c>
      <c r="D52" s="8">
        <f t="shared" si="2"/>
        <v>26148.064989999999</v>
      </c>
      <c r="E52" s="8">
        <v>12133.466617999999</v>
      </c>
      <c r="F52" s="8">
        <v>14014.598372</v>
      </c>
      <c r="G52" s="8">
        <v>15276.739762999998</v>
      </c>
      <c r="H52" s="8">
        <v>6722.5763200000001</v>
      </c>
    </row>
    <row r="53" spans="1:8" ht="21.6" customHeight="1">
      <c r="A53" s="7">
        <v>42675</v>
      </c>
      <c r="B53" s="8">
        <f t="shared" si="0"/>
        <v>49428.331124999997</v>
      </c>
      <c r="C53" s="8">
        <f t="shared" si="1"/>
        <v>42237.139965999995</v>
      </c>
      <c r="D53" s="8">
        <f t="shared" si="2"/>
        <v>27018.850534999998</v>
      </c>
      <c r="E53" s="8">
        <v>12587.665417999999</v>
      </c>
      <c r="F53" s="8">
        <v>14431.185117000001</v>
      </c>
      <c r="G53" s="8">
        <v>15218.289430999999</v>
      </c>
      <c r="H53" s="8">
        <v>7191.191159</v>
      </c>
    </row>
    <row r="54" spans="1:8" ht="21.6" customHeight="1">
      <c r="A54" s="7">
        <v>42705</v>
      </c>
      <c r="B54" s="8">
        <f t="shared" si="0"/>
        <v>50504.407382000005</v>
      </c>
      <c r="C54" s="8">
        <f t="shared" si="1"/>
        <v>42778.845911000004</v>
      </c>
      <c r="D54" s="8">
        <f t="shared" si="2"/>
        <v>27450.206506000002</v>
      </c>
      <c r="E54" s="8">
        <v>12834.381254999998</v>
      </c>
      <c r="F54" s="8">
        <v>14615.825251000002</v>
      </c>
      <c r="G54" s="8">
        <v>15328.639405</v>
      </c>
      <c r="H54" s="8">
        <v>7725.5614709999991</v>
      </c>
    </row>
    <row r="55" spans="1:8" s="5" customFormat="1" ht="24.9" customHeight="1">
      <c r="A55" s="7">
        <v>42736</v>
      </c>
      <c r="B55" s="8">
        <f t="shared" si="0"/>
        <v>52225.471817999998</v>
      </c>
      <c r="C55" s="8">
        <f t="shared" si="1"/>
        <v>43467.915659999999</v>
      </c>
      <c r="D55" s="8">
        <f t="shared" si="2"/>
        <v>27954.684772000001</v>
      </c>
      <c r="E55" s="8">
        <v>13208.730627999999</v>
      </c>
      <c r="F55" s="8">
        <v>14745.954143999999</v>
      </c>
      <c r="G55" s="8">
        <v>15513.230888</v>
      </c>
      <c r="H55" s="8">
        <v>8757.5561579999994</v>
      </c>
    </row>
    <row r="56" spans="1:8" ht="21.6" customHeight="1">
      <c r="A56" s="7">
        <v>42767</v>
      </c>
      <c r="B56" s="8">
        <f t="shared" si="0"/>
        <v>52704.156559000003</v>
      </c>
      <c r="C56" s="8">
        <f t="shared" si="1"/>
        <v>44149.111533000003</v>
      </c>
      <c r="D56" s="8">
        <f t="shared" si="2"/>
        <v>27788.203422999999</v>
      </c>
      <c r="E56" s="8">
        <v>13534.968317999999</v>
      </c>
      <c r="F56" s="8">
        <v>14253.235105</v>
      </c>
      <c r="G56" s="8">
        <v>16360.90811</v>
      </c>
      <c r="H56" s="8">
        <v>8555.045025999998</v>
      </c>
    </row>
    <row r="57" spans="1:8" ht="21.6" customHeight="1">
      <c r="A57" s="7">
        <v>42795</v>
      </c>
      <c r="B57" s="8">
        <f t="shared" si="0"/>
        <v>53985.144835999999</v>
      </c>
      <c r="C57" s="8">
        <f t="shared" si="1"/>
        <v>44598.090701000001</v>
      </c>
      <c r="D57" s="8">
        <f t="shared" si="2"/>
        <v>28282.694444000001</v>
      </c>
      <c r="E57" s="8">
        <v>14754.934489000001</v>
      </c>
      <c r="F57" s="8">
        <v>13527.759955</v>
      </c>
      <c r="G57" s="8">
        <v>16315.396256999999</v>
      </c>
      <c r="H57" s="8">
        <v>9387.0541350000003</v>
      </c>
    </row>
    <row r="58" spans="1:8" ht="21.6" customHeight="1">
      <c r="A58" s="7">
        <v>42826</v>
      </c>
      <c r="B58" s="8">
        <f t="shared" si="0"/>
        <v>56209.490039999997</v>
      </c>
      <c r="C58" s="8">
        <f t="shared" si="1"/>
        <v>45963.345299000001</v>
      </c>
      <c r="D58" s="8">
        <f t="shared" si="2"/>
        <v>29175.025358999999</v>
      </c>
      <c r="E58" s="8">
        <v>15934.302647</v>
      </c>
      <c r="F58" s="8">
        <v>13240.722711999999</v>
      </c>
      <c r="G58" s="8">
        <v>16788.319940000001</v>
      </c>
      <c r="H58" s="8">
        <v>10246.144740999998</v>
      </c>
    </row>
    <row r="59" spans="1:8" ht="21.6" customHeight="1">
      <c r="A59" s="7">
        <v>42856</v>
      </c>
      <c r="B59" s="8">
        <f t="shared" si="0"/>
        <v>57881.832088000003</v>
      </c>
      <c r="C59" s="8">
        <f t="shared" si="1"/>
        <v>47232.848530000003</v>
      </c>
      <c r="D59" s="8">
        <f t="shared" si="2"/>
        <v>30414.589970000001</v>
      </c>
      <c r="E59" s="8">
        <v>16955.975714000004</v>
      </c>
      <c r="F59" s="8">
        <v>13458.614255999999</v>
      </c>
      <c r="G59" s="8">
        <v>16818.258559999998</v>
      </c>
      <c r="H59" s="8">
        <v>10648.983558</v>
      </c>
    </row>
    <row r="60" spans="1:8" ht="21.6" customHeight="1">
      <c r="A60" s="7">
        <v>42887</v>
      </c>
      <c r="B60" s="8">
        <f t="shared" si="0"/>
        <v>59307.389551</v>
      </c>
      <c r="C60" s="8">
        <f t="shared" si="1"/>
        <v>48541.484902999997</v>
      </c>
      <c r="D60" s="8">
        <f t="shared" si="2"/>
        <v>31383.447701999998</v>
      </c>
      <c r="E60" s="8">
        <v>17802.785133999998</v>
      </c>
      <c r="F60" s="8">
        <v>13580.662568</v>
      </c>
      <c r="G60" s="8">
        <v>17158.037200999999</v>
      </c>
      <c r="H60" s="8">
        <v>10765.904648</v>
      </c>
    </row>
    <row r="61" spans="1:8" ht="21.6" customHeight="1">
      <c r="A61" s="7">
        <v>42917</v>
      </c>
      <c r="B61" s="8">
        <f t="shared" si="0"/>
        <v>62409.41835700001</v>
      </c>
      <c r="C61" s="8">
        <f t="shared" si="1"/>
        <v>49870.212798000008</v>
      </c>
      <c r="D61" s="8">
        <f t="shared" si="2"/>
        <v>32915.858487000005</v>
      </c>
      <c r="E61" s="8">
        <v>18558.312576</v>
      </c>
      <c r="F61" s="8">
        <v>14357.545911000001</v>
      </c>
      <c r="G61" s="8">
        <v>16954.354310999999</v>
      </c>
      <c r="H61" s="8">
        <v>12539.205559</v>
      </c>
    </row>
    <row r="62" spans="1:8" ht="21.6" customHeight="1">
      <c r="A62" s="7">
        <v>42948</v>
      </c>
      <c r="B62" s="8">
        <f t="shared" si="0"/>
        <v>63062.556872000001</v>
      </c>
      <c r="C62" s="8">
        <f t="shared" si="1"/>
        <v>50342.417975999997</v>
      </c>
      <c r="D62" s="8">
        <f t="shared" si="2"/>
        <v>32530.746087</v>
      </c>
      <c r="E62" s="8">
        <v>18582.990772999998</v>
      </c>
      <c r="F62" s="8">
        <v>13947.755314000002</v>
      </c>
      <c r="G62" s="8">
        <v>17811.671889000001</v>
      </c>
      <c r="H62" s="8">
        <v>12720.138896000002</v>
      </c>
    </row>
    <row r="63" spans="1:8" ht="21.6" customHeight="1">
      <c r="A63" s="7">
        <v>42979</v>
      </c>
      <c r="B63" s="8">
        <f t="shared" si="0"/>
        <v>62265.21321799999</v>
      </c>
      <c r="C63" s="8">
        <f t="shared" si="1"/>
        <v>48701.028250999996</v>
      </c>
      <c r="D63" s="8">
        <f t="shared" si="2"/>
        <v>30974.809279000001</v>
      </c>
      <c r="E63" s="8">
        <v>18210.793753000002</v>
      </c>
      <c r="F63" s="8">
        <v>12764.015526000001</v>
      </c>
      <c r="G63" s="8">
        <v>17726.218971999995</v>
      </c>
      <c r="H63" s="8">
        <v>13564.184966999997</v>
      </c>
    </row>
    <row r="64" spans="1:8" ht="21.6" customHeight="1">
      <c r="A64" s="7">
        <v>43009</v>
      </c>
      <c r="B64" s="8">
        <f t="shared" si="0"/>
        <v>73671.921471000009</v>
      </c>
      <c r="C64" s="8">
        <f t="shared" si="1"/>
        <v>50115.954438000001</v>
      </c>
      <c r="D64" s="8">
        <f t="shared" si="2"/>
        <v>33670.046057</v>
      </c>
      <c r="E64" s="8">
        <v>20310.571202000003</v>
      </c>
      <c r="F64" s="8">
        <v>13359.474854999997</v>
      </c>
      <c r="G64" s="8">
        <v>16445.908381000001</v>
      </c>
      <c r="H64" s="8">
        <v>23555.967033000001</v>
      </c>
    </row>
    <row r="65" spans="1:8" ht="21.6" customHeight="1">
      <c r="A65" s="7">
        <v>43040</v>
      </c>
      <c r="B65" s="8">
        <f t="shared" si="0"/>
        <v>72736.60177899999</v>
      </c>
      <c r="C65" s="8">
        <f t="shared" si="1"/>
        <v>48920.923297000001</v>
      </c>
      <c r="D65" s="8">
        <f t="shared" si="2"/>
        <v>32476.917142999999</v>
      </c>
      <c r="E65" s="8">
        <v>20501.200092999999</v>
      </c>
      <c r="F65" s="8">
        <v>11975.717049999999</v>
      </c>
      <c r="G65" s="8">
        <v>16444.006153999999</v>
      </c>
      <c r="H65" s="8">
        <v>23815.678481999996</v>
      </c>
    </row>
    <row r="66" spans="1:8" ht="21.6" customHeight="1">
      <c r="A66" s="7">
        <v>43070</v>
      </c>
      <c r="B66" s="8">
        <f t="shared" si="0"/>
        <v>72916.331405000004</v>
      </c>
      <c r="C66" s="8">
        <f t="shared" si="1"/>
        <v>48340.944222999999</v>
      </c>
      <c r="D66" s="8">
        <f t="shared" si="2"/>
        <v>32666.644214</v>
      </c>
      <c r="E66" s="8">
        <v>19819.682324999998</v>
      </c>
      <c r="F66" s="8">
        <v>12846.961889</v>
      </c>
      <c r="G66" s="8">
        <v>15674.300008999999</v>
      </c>
      <c r="H66" s="8">
        <v>24575.387181999999</v>
      </c>
    </row>
    <row r="67" spans="1:8" s="5" customFormat="1" ht="24.9" customHeight="1">
      <c r="A67" s="7">
        <v>43101</v>
      </c>
      <c r="B67" s="8">
        <f t="shared" si="0"/>
        <v>73223.219265000007</v>
      </c>
      <c r="C67" s="8">
        <f t="shared" si="1"/>
        <v>47524.160141000008</v>
      </c>
      <c r="D67" s="8">
        <f t="shared" si="2"/>
        <v>33142.490971000007</v>
      </c>
      <c r="E67" s="8">
        <v>19448.881406000004</v>
      </c>
      <c r="F67" s="8">
        <v>13693.609565000002</v>
      </c>
      <c r="G67" s="8">
        <v>14381.669169999999</v>
      </c>
      <c r="H67" s="8">
        <v>25699.059123999999</v>
      </c>
    </row>
    <row r="68" spans="1:8" ht="21.6" customHeight="1">
      <c r="A68" s="7">
        <v>43132</v>
      </c>
      <c r="B68" s="8">
        <f t="shared" si="0"/>
        <v>73818.222837000008</v>
      </c>
      <c r="C68" s="8">
        <f t="shared" si="1"/>
        <v>47288.487555</v>
      </c>
      <c r="D68" s="8">
        <f t="shared" si="2"/>
        <v>32030.530909000001</v>
      </c>
      <c r="E68" s="8">
        <v>19006.959539000003</v>
      </c>
      <c r="F68" s="8">
        <v>13023.57137</v>
      </c>
      <c r="G68" s="8">
        <v>15257.956645999999</v>
      </c>
      <c r="H68" s="8">
        <v>26529.735282000005</v>
      </c>
    </row>
    <row r="69" spans="1:8" ht="21.6" customHeight="1">
      <c r="A69" s="7">
        <v>43160</v>
      </c>
      <c r="B69" s="8">
        <f t="shared" si="0"/>
        <v>73378.670458000008</v>
      </c>
      <c r="C69" s="8">
        <f t="shared" si="1"/>
        <v>46570.650245000004</v>
      </c>
      <c r="D69" s="8">
        <f t="shared" si="2"/>
        <v>31556.371993000001</v>
      </c>
      <c r="E69" s="8">
        <v>18481.647618999999</v>
      </c>
      <c r="F69" s="8">
        <v>13074.724373999999</v>
      </c>
      <c r="G69" s="8">
        <v>15014.278252000002</v>
      </c>
      <c r="H69" s="8">
        <v>26808.020213000003</v>
      </c>
    </row>
    <row r="70" spans="1:8" ht="21.6" customHeight="1">
      <c r="A70" s="7">
        <v>43191</v>
      </c>
      <c r="B70" s="8">
        <f t="shared" si="0"/>
        <v>74036.360562999995</v>
      </c>
      <c r="C70" s="8">
        <f t="shared" si="1"/>
        <v>48279.557384999993</v>
      </c>
      <c r="D70" s="8">
        <f t="shared" si="2"/>
        <v>32337.591144999999</v>
      </c>
      <c r="E70" s="8">
        <v>18229.999785</v>
      </c>
      <c r="F70" s="8">
        <v>14107.591359999999</v>
      </c>
      <c r="G70" s="8">
        <v>15941.966239999998</v>
      </c>
      <c r="H70" s="8">
        <v>25756.803177999998</v>
      </c>
    </row>
    <row r="71" spans="1:8" ht="21.6" customHeight="1">
      <c r="A71" s="7">
        <v>43221</v>
      </c>
      <c r="B71" s="8">
        <f t="shared" si="0"/>
        <v>74429.347860000009</v>
      </c>
      <c r="C71" s="8">
        <f t="shared" si="1"/>
        <v>49104.144343000007</v>
      </c>
      <c r="D71" s="8">
        <f t="shared" si="2"/>
        <v>32850.291244000007</v>
      </c>
      <c r="E71" s="8">
        <v>18626.585923000002</v>
      </c>
      <c r="F71" s="8">
        <v>14223.705321000001</v>
      </c>
      <c r="G71" s="8">
        <v>16253.853099</v>
      </c>
      <c r="H71" s="8">
        <v>25325.203517000002</v>
      </c>
    </row>
    <row r="72" spans="1:8" ht="21.6" customHeight="1">
      <c r="A72" s="7">
        <v>43252</v>
      </c>
      <c r="B72" s="8">
        <f t="shared" ref="B72:B126" si="3">+C72+H72</f>
        <v>76067.873842000001</v>
      </c>
      <c r="C72" s="8">
        <f t="shared" ref="C72:C126" si="4">+D72+G72</f>
        <v>51483.756789999999</v>
      </c>
      <c r="D72" s="8">
        <f t="shared" ref="D72:D126" si="5">+E72+F72</f>
        <v>34420.887258000002</v>
      </c>
      <c r="E72" s="8">
        <v>20034.819774000003</v>
      </c>
      <c r="F72" s="8">
        <v>14386.067483999999</v>
      </c>
      <c r="G72" s="8">
        <v>17062.869531999997</v>
      </c>
      <c r="H72" s="8">
        <v>24584.117052000001</v>
      </c>
    </row>
    <row r="73" spans="1:8" ht="21.6" customHeight="1">
      <c r="A73" s="7">
        <v>43282</v>
      </c>
      <c r="B73" s="8">
        <f t="shared" si="3"/>
        <v>77266.750218999994</v>
      </c>
      <c r="C73" s="8">
        <f t="shared" si="4"/>
        <v>54260.751609999999</v>
      </c>
      <c r="D73" s="8">
        <f t="shared" si="5"/>
        <v>36709.769161999997</v>
      </c>
      <c r="E73" s="8">
        <v>21662.980350999998</v>
      </c>
      <c r="F73" s="8">
        <v>15046.788810999999</v>
      </c>
      <c r="G73" s="8">
        <v>17550.982448000002</v>
      </c>
      <c r="H73" s="8">
        <v>23005.998608999998</v>
      </c>
    </row>
    <row r="74" spans="1:8" ht="21.6" customHeight="1">
      <c r="A74" s="7">
        <v>43313</v>
      </c>
      <c r="B74" s="8">
        <f t="shared" si="3"/>
        <v>78525.015979999996</v>
      </c>
      <c r="C74" s="8">
        <f t="shared" si="4"/>
        <v>56499.591094999996</v>
      </c>
      <c r="D74" s="8">
        <f t="shared" si="5"/>
        <v>37891.407272999997</v>
      </c>
      <c r="E74" s="8">
        <v>22507.009943999998</v>
      </c>
      <c r="F74" s="8">
        <v>15384.397328999999</v>
      </c>
      <c r="G74" s="8">
        <v>18608.183821999995</v>
      </c>
      <c r="H74" s="8">
        <v>22025.424885000004</v>
      </c>
    </row>
    <row r="75" spans="1:8" ht="21.6" customHeight="1">
      <c r="A75" s="7">
        <v>43344</v>
      </c>
      <c r="B75" s="8">
        <f t="shared" si="3"/>
        <v>80748.027193999995</v>
      </c>
      <c r="C75" s="8">
        <f t="shared" si="4"/>
        <v>57721.182358999991</v>
      </c>
      <c r="D75" s="8">
        <f t="shared" si="5"/>
        <v>38973.028523999994</v>
      </c>
      <c r="E75" s="8">
        <v>23018.697614999997</v>
      </c>
      <c r="F75" s="8">
        <v>15954.330908999998</v>
      </c>
      <c r="G75" s="8">
        <v>18748.153834999997</v>
      </c>
      <c r="H75" s="8">
        <v>23026.844835</v>
      </c>
    </row>
    <row r="76" spans="1:8" ht="21.6" customHeight="1">
      <c r="A76" s="7">
        <v>43374</v>
      </c>
      <c r="B76" s="8">
        <f t="shared" si="3"/>
        <v>81921.548948999989</v>
      </c>
      <c r="C76" s="8">
        <f t="shared" si="4"/>
        <v>56349.690386999995</v>
      </c>
      <c r="D76" s="8">
        <f t="shared" si="5"/>
        <v>36904.910099999994</v>
      </c>
      <c r="E76" s="8">
        <v>22404.509740999998</v>
      </c>
      <c r="F76" s="8">
        <v>14500.400358999999</v>
      </c>
      <c r="G76" s="8">
        <v>19444.780287000001</v>
      </c>
      <c r="H76" s="8">
        <v>25571.858562000001</v>
      </c>
    </row>
    <row r="77" spans="1:8" ht="21.6" customHeight="1">
      <c r="A77" s="7">
        <v>43405</v>
      </c>
      <c r="B77" s="8">
        <f t="shared" si="3"/>
        <v>83647.085072000002</v>
      </c>
      <c r="C77" s="8">
        <f t="shared" si="4"/>
        <v>57137.050956999999</v>
      </c>
      <c r="D77" s="8">
        <f t="shared" si="5"/>
        <v>37063.648459999997</v>
      </c>
      <c r="E77" s="8">
        <v>22700.114259999998</v>
      </c>
      <c r="F77" s="8">
        <v>14363.534200000002</v>
      </c>
      <c r="G77" s="8">
        <v>20073.402496999999</v>
      </c>
      <c r="H77" s="8">
        <v>26510.034114999999</v>
      </c>
    </row>
    <row r="78" spans="1:8" ht="21.6" customHeight="1">
      <c r="A78" s="7">
        <v>43435</v>
      </c>
      <c r="B78" s="8">
        <f t="shared" si="3"/>
        <v>81876.493386999995</v>
      </c>
      <c r="C78" s="8">
        <f t="shared" si="4"/>
        <v>56545.448738000006</v>
      </c>
      <c r="D78" s="8">
        <f t="shared" si="5"/>
        <v>35853.782453000007</v>
      </c>
      <c r="E78" s="8">
        <v>21908.329680000003</v>
      </c>
      <c r="F78" s="8">
        <v>13945.452773000001</v>
      </c>
      <c r="G78" s="8">
        <v>20691.666284999996</v>
      </c>
      <c r="H78" s="8">
        <v>25331.044648999996</v>
      </c>
    </row>
    <row r="79" spans="1:8" s="5" customFormat="1" ht="24.9" customHeight="1">
      <c r="A79" s="7">
        <v>43466</v>
      </c>
      <c r="B79" s="8">
        <f t="shared" si="3"/>
        <v>83565.547282999993</v>
      </c>
      <c r="C79" s="8">
        <f t="shared" si="4"/>
        <v>58296.623288999996</v>
      </c>
      <c r="D79" s="8">
        <f t="shared" si="5"/>
        <v>38592.827546</v>
      </c>
      <c r="E79" s="8">
        <v>22164.207554000001</v>
      </c>
      <c r="F79" s="8">
        <v>16428.619992</v>
      </c>
      <c r="G79" s="8">
        <v>19703.795742999999</v>
      </c>
      <c r="H79" s="8">
        <v>25268.923994000001</v>
      </c>
    </row>
    <row r="80" spans="1:8" ht="21.6" customHeight="1">
      <c r="A80" s="7">
        <v>43497</v>
      </c>
      <c r="B80" s="8">
        <f t="shared" si="3"/>
        <v>82509.668668999991</v>
      </c>
      <c r="C80" s="8">
        <f t="shared" si="4"/>
        <v>55308.014072999991</v>
      </c>
      <c r="D80" s="8">
        <f t="shared" si="5"/>
        <v>35362.122559999996</v>
      </c>
      <c r="E80" s="8">
        <v>21325.461444999997</v>
      </c>
      <c r="F80" s="8">
        <v>14036.661114999999</v>
      </c>
      <c r="G80" s="8">
        <v>19945.891512999995</v>
      </c>
      <c r="H80" s="8">
        <v>27201.654596</v>
      </c>
    </row>
    <row r="81" spans="1:8" ht="21.6" customHeight="1">
      <c r="A81" s="7">
        <v>43525</v>
      </c>
      <c r="B81" s="8">
        <f t="shared" si="3"/>
        <v>82910.303069999994</v>
      </c>
      <c r="C81" s="8">
        <f t="shared" si="4"/>
        <v>55300.121826000002</v>
      </c>
      <c r="D81" s="8">
        <f t="shared" si="5"/>
        <v>35310.382720000001</v>
      </c>
      <c r="E81" s="8">
        <v>21197.696792000002</v>
      </c>
      <c r="F81" s="8">
        <v>14112.685927999999</v>
      </c>
      <c r="G81" s="8">
        <v>19989.739106000001</v>
      </c>
      <c r="H81" s="8">
        <v>27610.181243999996</v>
      </c>
    </row>
    <row r="82" spans="1:8" ht="21.6" customHeight="1">
      <c r="A82" s="7">
        <v>43556</v>
      </c>
      <c r="B82" s="8">
        <f t="shared" si="3"/>
        <v>83001.685946999991</v>
      </c>
      <c r="C82" s="8">
        <f t="shared" si="4"/>
        <v>57605.694976999992</v>
      </c>
      <c r="D82" s="8">
        <f t="shared" si="5"/>
        <v>36513.253680999995</v>
      </c>
      <c r="E82" s="8">
        <v>21576.217022999997</v>
      </c>
      <c r="F82" s="8">
        <v>14937.036657999997</v>
      </c>
      <c r="G82" s="8">
        <v>21092.441296000001</v>
      </c>
      <c r="H82" s="8">
        <v>25395.990970000003</v>
      </c>
    </row>
    <row r="83" spans="1:8" ht="21.6" customHeight="1">
      <c r="A83" s="7">
        <v>43586</v>
      </c>
      <c r="B83" s="8">
        <f t="shared" si="3"/>
        <v>86254.238931</v>
      </c>
      <c r="C83" s="8">
        <f t="shared" si="4"/>
        <v>59748.192033999992</v>
      </c>
      <c r="D83" s="8">
        <f t="shared" si="5"/>
        <v>38114.959375999999</v>
      </c>
      <c r="E83" s="8">
        <v>22358.538565000003</v>
      </c>
      <c r="F83" s="8">
        <v>15756.420811</v>
      </c>
      <c r="G83" s="8">
        <v>21633.232657999997</v>
      </c>
      <c r="H83" s="8">
        <v>26506.046897</v>
      </c>
    </row>
    <row r="84" spans="1:8" ht="21.6" customHeight="1">
      <c r="A84" s="7">
        <v>43617</v>
      </c>
      <c r="B84" s="8">
        <f t="shared" si="3"/>
        <v>90954.342137999993</v>
      </c>
      <c r="C84" s="8">
        <f t="shared" si="4"/>
        <v>62855.693320999999</v>
      </c>
      <c r="D84" s="8">
        <f t="shared" si="5"/>
        <v>40556.458738000001</v>
      </c>
      <c r="E84" s="8">
        <v>23878.28729</v>
      </c>
      <c r="F84" s="8">
        <v>16678.171448000001</v>
      </c>
      <c r="G84" s="8">
        <v>22299.234582999998</v>
      </c>
      <c r="H84" s="8">
        <v>28098.648816999994</v>
      </c>
    </row>
    <row r="85" spans="1:8" ht="21.6" customHeight="1">
      <c r="A85" s="7">
        <v>43647</v>
      </c>
      <c r="B85" s="8">
        <f t="shared" si="3"/>
        <v>91963.384260999999</v>
      </c>
      <c r="C85" s="8">
        <f t="shared" si="4"/>
        <v>64972.472901999994</v>
      </c>
      <c r="D85" s="8">
        <f t="shared" si="5"/>
        <v>42284.484060000003</v>
      </c>
      <c r="E85" s="8">
        <v>25361.442916000004</v>
      </c>
      <c r="F85" s="8">
        <v>16923.041144000003</v>
      </c>
      <c r="G85" s="8">
        <v>22687.988841999995</v>
      </c>
      <c r="H85" s="8">
        <v>26990.911359000002</v>
      </c>
    </row>
    <row r="86" spans="1:8" ht="21.6" customHeight="1">
      <c r="A86" s="7">
        <v>43678</v>
      </c>
      <c r="B86" s="8">
        <f t="shared" si="3"/>
        <v>94033.790302999987</v>
      </c>
      <c r="C86" s="8">
        <f t="shared" si="4"/>
        <v>66008.436554999993</v>
      </c>
      <c r="D86" s="8">
        <f t="shared" si="5"/>
        <v>42402.87791499999</v>
      </c>
      <c r="E86" s="8">
        <v>25387.385879999998</v>
      </c>
      <c r="F86" s="8">
        <v>17015.492034999996</v>
      </c>
      <c r="G86" s="8">
        <v>23605.558639999999</v>
      </c>
      <c r="H86" s="8">
        <v>28025.353747999998</v>
      </c>
    </row>
    <row r="87" spans="1:8" ht="21.6" customHeight="1">
      <c r="A87" s="7">
        <v>43709</v>
      </c>
      <c r="B87" s="8">
        <f t="shared" si="3"/>
        <v>96142.18024099998</v>
      </c>
      <c r="C87" s="8">
        <f t="shared" si="4"/>
        <v>65873.096593999988</v>
      </c>
      <c r="D87" s="8">
        <f t="shared" si="5"/>
        <v>42093.525368999995</v>
      </c>
      <c r="E87" s="8">
        <v>25587.260654000002</v>
      </c>
      <c r="F87" s="8">
        <v>16506.264714999998</v>
      </c>
      <c r="G87" s="8">
        <v>23779.571224999996</v>
      </c>
      <c r="H87" s="8">
        <v>30269.083646999996</v>
      </c>
    </row>
    <row r="88" spans="1:8" ht="21.6" customHeight="1">
      <c r="A88" s="7">
        <v>43739</v>
      </c>
      <c r="B88" s="8">
        <f t="shared" si="3"/>
        <v>95136.395850000001</v>
      </c>
      <c r="C88" s="8">
        <f t="shared" si="4"/>
        <v>66731.794794000001</v>
      </c>
      <c r="D88" s="8">
        <f t="shared" si="5"/>
        <v>41902.261510999997</v>
      </c>
      <c r="E88" s="8">
        <v>25071.459476</v>
      </c>
      <c r="F88" s="8">
        <v>16830.802034999997</v>
      </c>
      <c r="G88" s="8">
        <v>24829.533283000004</v>
      </c>
      <c r="H88" s="8">
        <v>28404.601056</v>
      </c>
    </row>
    <row r="89" spans="1:8" ht="21.6" customHeight="1">
      <c r="A89" s="7">
        <v>43770</v>
      </c>
      <c r="B89" s="8">
        <f t="shared" si="3"/>
        <v>96856.031927000004</v>
      </c>
      <c r="C89" s="8">
        <f t="shared" si="4"/>
        <v>67045.029926000003</v>
      </c>
      <c r="D89" s="8">
        <f t="shared" si="5"/>
        <v>42722.787080000002</v>
      </c>
      <c r="E89" s="8">
        <v>25543.312054000002</v>
      </c>
      <c r="F89" s="8">
        <v>17179.475026</v>
      </c>
      <c r="G89" s="8">
        <v>24322.242846000001</v>
      </c>
      <c r="H89" s="8">
        <v>29811.002000999997</v>
      </c>
    </row>
    <row r="90" spans="1:8" ht="21.6" customHeight="1">
      <c r="A90" s="7">
        <v>43800</v>
      </c>
      <c r="B90" s="8">
        <f t="shared" si="3"/>
        <v>93908.681572000001</v>
      </c>
      <c r="C90" s="8">
        <f t="shared" si="4"/>
        <v>64984.756714000003</v>
      </c>
      <c r="D90" s="8">
        <f t="shared" si="5"/>
        <v>40983.422484000002</v>
      </c>
      <c r="E90" s="8">
        <v>23976.062399000002</v>
      </c>
      <c r="F90" s="8">
        <v>17007.360085</v>
      </c>
      <c r="G90" s="8">
        <v>24001.33423</v>
      </c>
      <c r="H90" s="8">
        <v>28923.924857999995</v>
      </c>
    </row>
    <row r="91" spans="1:8" s="5" customFormat="1" ht="24.9" customHeight="1">
      <c r="A91" s="7">
        <v>43831</v>
      </c>
      <c r="B91" s="8">
        <f t="shared" si="3"/>
        <v>95166.908667999989</v>
      </c>
      <c r="C91" s="8">
        <f t="shared" si="4"/>
        <v>66686.614837999994</v>
      </c>
      <c r="D91" s="8">
        <f t="shared" si="5"/>
        <v>42669.971634999994</v>
      </c>
      <c r="E91" s="8">
        <v>24246.010137999998</v>
      </c>
      <c r="F91" s="8">
        <v>18423.961497</v>
      </c>
      <c r="G91" s="8">
        <v>24016.643203</v>
      </c>
      <c r="H91" s="8">
        <v>28480.293829999999</v>
      </c>
    </row>
    <row r="92" spans="1:8" ht="21.6" customHeight="1">
      <c r="A92" s="7">
        <v>43862</v>
      </c>
      <c r="B92" s="8">
        <f t="shared" si="3"/>
        <v>94437.729931999987</v>
      </c>
      <c r="C92" s="8">
        <f t="shared" si="4"/>
        <v>65379.897091999992</v>
      </c>
      <c r="D92" s="8">
        <f t="shared" si="5"/>
        <v>39984.013586999994</v>
      </c>
      <c r="E92" s="8">
        <v>22513.992654999998</v>
      </c>
      <c r="F92" s="8">
        <v>17470.020931999999</v>
      </c>
      <c r="G92" s="8">
        <v>25395.883504999998</v>
      </c>
      <c r="H92" s="8">
        <v>29057.832839999995</v>
      </c>
    </row>
    <row r="93" spans="1:8" ht="21.6" customHeight="1">
      <c r="A93" s="7">
        <v>43891</v>
      </c>
      <c r="B93" s="8">
        <f t="shared" si="3"/>
        <v>92936.780062999998</v>
      </c>
      <c r="C93" s="8">
        <f t="shared" si="4"/>
        <v>65466.201367000001</v>
      </c>
      <c r="D93" s="8">
        <f t="shared" si="5"/>
        <v>40041.883329999997</v>
      </c>
      <c r="E93" s="8">
        <v>22226.546295</v>
      </c>
      <c r="F93" s="8">
        <v>17815.337035</v>
      </c>
      <c r="G93" s="8">
        <v>25424.318037000001</v>
      </c>
      <c r="H93" s="8">
        <v>27470.578695999993</v>
      </c>
    </row>
    <row r="94" spans="1:8" ht="21.6" customHeight="1">
      <c r="A94" s="7">
        <v>43922</v>
      </c>
      <c r="B94" s="8">
        <f t="shared" si="3"/>
        <v>94887.044901675545</v>
      </c>
      <c r="C94" s="8">
        <f t="shared" si="4"/>
        <v>67999.685590675537</v>
      </c>
      <c r="D94" s="8">
        <f t="shared" si="5"/>
        <v>42444.768473999997</v>
      </c>
      <c r="E94" s="8">
        <v>23852.398158</v>
      </c>
      <c r="F94" s="8">
        <v>18592.370316</v>
      </c>
      <c r="G94" s="8">
        <v>25554.917116675548</v>
      </c>
      <c r="H94" s="8">
        <v>26887.359311</v>
      </c>
    </row>
    <row r="95" spans="1:8" ht="21.6" customHeight="1">
      <c r="A95" s="7">
        <v>43952</v>
      </c>
      <c r="B95" s="8">
        <f t="shared" si="3"/>
        <v>99288.222940677297</v>
      </c>
      <c r="C95" s="8">
        <f t="shared" si="4"/>
        <v>70086.392959677294</v>
      </c>
      <c r="D95" s="8">
        <f t="shared" si="5"/>
        <v>44149.500780999995</v>
      </c>
      <c r="E95" s="8">
        <v>25675.862875999996</v>
      </c>
      <c r="F95" s="8">
        <v>18473.637905</v>
      </c>
      <c r="G95" s="8">
        <v>25936.892178677299</v>
      </c>
      <c r="H95" s="8">
        <v>29201.829980999999</v>
      </c>
    </row>
    <row r="96" spans="1:8" ht="21.6" customHeight="1">
      <c r="A96" s="7">
        <v>43983</v>
      </c>
      <c r="B96" s="8">
        <f t="shared" si="3"/>
        <v>103623.85457326028</v>
      </c>
      <c r="C96" s="8">
        <f t="shared" si="4"/>
        <v>73437.387612260281</v>
      </c>
      <c r="D96" s="8">
        <f t="shared" si="5"/>
        <v>47510.832595</v>
      </c>
      <c r="E96" s="8">
        <v>28179.401398999995</v>
      </c>
      <c r="F96" s="8">
        <v>19331.431196000001</v>
      </c>
      <c r="G96" s="8">
        <v>25926.555017260285</v>
      </c>
      <c r="H96" s="8">
        <v>30186.466961000002</v>
      </c>
    </row>
    <row r="97" spans="1:8" ht="21.6" customHeight="1">
      <c r="A97" s="7">
        <v>44013</v>
      </c>
      <c r="B97" s="8">
        <f t="shared" si="3"/>
        <v>106902.16198699633</v>
      </c>
      <c r="C97" s="8">
        <f t="shared" si="4"/>
        <v>76060.284688996326</v>
      </c>
      <c r="D97" s="8">
        <f t="shared" si="5"/>
        <v>49243.651616000003</v>
      </c>
      <c r="E97" s="8">
        <v>28434.157723000004</v>
      </c>
      <c r="F97" s="8">
        <v>20809.493892999999</v>
      </c>
      <c r="G97" s="8">
        <v>26816.63307299633</v>
      </c>
      <c r="H97" s="8">
        <v>30841.877297999999</v>
      </c>
    </row>
    <row r="98" spans="1:8" ht="21.6" customHeight="1">
      <c r="A98" s="7">
        <v>44044</v>
      </c>
      <c r="B98" s="8">
        <f t="shared" si="3"/>
        <v>109277.32336637164</v>
      </c>
      <c r="C98" s="8">
        <f t="shared" si="4"/>
        <v>79138.310084371638</v>
      </c>
      <c r="D98" s="8">
        <f t="shared" si="5"/>
        <v>52483.814732999992</v>
      </c>
      <c r="E98" s="8">
        <v>29563.403212999998</v>
      </c>
      <c r="F98" s="8">
        <v>22920.411519999998</v>
      </c>
      <c r="G98" s="8">
        <v>26654.49535137165</v>
      </c>
      <c r="H98" s="8">
        <v>30139.013282</v>
      </c>
    </row>
    <row r="99" spans="1:8" ht="21.6" customHeight="1">
      <c r="A99" s="7">
        <v>44075</v>
      </c>
      <c r="B99" s="8">
        <f t="shared" si="3"/>
        <v>109823.47168957605</v>
      </c>
      <c r="C99" s="8">
        <f t="shared" si="4"/>
        <v>78193.768898576047</v>
      </c>
      <c r="D99" s="8">
        <f t="shared" si="5"/>
        <v>51579.468416999996</v>
      </c>
      <c r="E99" s="8">
        <v>29260.759733999996</v>
      </c>
      <c r="F99" s="8">
        <v>22318.708682999997</v>
      </c>
      <c r="G99" s="8">
        <v>26614.300481576047</v>
      </c>
      <c r="H99" s="8">
        <v>31629.702791</v>
      </c>
    </row>
    <row r="100" spans="1:8" ht="21.6" customHeight="1">
      <c r="A100" s="7">
        <v>44105</v>
      </c>
      <c r="B100" s="8">
        <f t="shared" si="3"/>
        <v>110453.91235814338</v>
      </c>
      <c r="C100" s="8">
        <f t="shared" si="4"/>
        <v>78604.155274143384</v>
      </c>
      <c r="D100" s="8">
        <f t="shared" si="5"/>
        <v>51500.55255</v>
      </c>
      <c r="E100" s="8">
        <v>28449.588801999998</v>
      </c>
      <c r="F100" s="8">
        <v>23050.963748000002</v>
      </c>
      <c r="G100" s="8">
        <v>27103.602724143388</v>
      </c>
      <c r="H100" s="8">
        <v>31849.757083999997</v>
      </c>
    </row>
    <row r="101" spans="1:8" ht="21.6" customHeight="1">
      <c r="A101" s="7">
        <v>44136</v>
      </c>
      <c r="B101" s="8">
        <f t="shared" si="3"/>
        <v>108825.08351292081</v>
      </c>
      <c r="C101" s="8">
        <f t="shared" si="4"/>
        <v>76534.80139292081</v>
      </c>
      <c r="D101" s="8">
        <f t="shared" si="5"/>
        <v>50013.924945000006</v>
      </c>
      <c r="E101" s="8">
        <v>27247.331746000003</v>
      </c>
      <c r="F101" s="8">
        <v>22766.593198999999</v>
      </c>
      <c r="G101" s="8">
        <v>26520.876447920811</v>
      </c>
      <c r="H101" s="8">
        <v>32290.28212</v>
      </c>
    </row>
    <row r="102" spans="1:8" ht="21.6" customHeight="1">
      <c r="A102" s="7">
        <v>44166</v>
      </c>
      <c r="B102" s="8">
        <f t="shared" si="3"/>
        <v>107231.45255277486</v>
      </c>
      <c r="C102" s="8">
        <f t="shared" si="4"/>
        <v>74033.246933774877</v>
      </c>
      <c r="D102" s="8">
        <f t="shared" si="5"/>
        <v>46835.641380999994</v>
      </c>
      <c r="E102" s="8">
        <v>24868.742275999997</v>
      </c>
      <c r="F102" s="8">
        <v>21966.899104999997</v>
      </c>
      <c r="G102" s="8">
        <v>27197.60555277489</v>
      </c>
      <c r="H102" s="8">
        <v>33198.205618999993</v>
      </c>
    </row>
    <row r="103" spans="1:8" ht="24.9" customHeight="1">
      <c r="A103" s="7">
        <v>44197</v>
      </c>
      <c r="B103" s="8">
        <f t="shared" si="3"/>
        <v>112012.06761274199</v>
      </c>
      <c r="C103" s="8">
        <f t="shared" si="4"/>
        <v>77506.437868741981</v>
      </c>
      <c r="D103" s="8">
        <f t="shared" si="5"/>
        <v>50330.282490999998</v>
      </c>
      <c r="E103" s="8">
        <v>24920.345319</v>
      </c>
      <c r="F103" s="8">
        <v>25409.937171999998</v>
      </c>
      <c r="G103" s="8">
        <v>27176.155377741976</v>
      </c>
      <c r="H103" s="8">
        <v>34505.629743999998</v>
      </c>
    </row>
    <row r="104" spans="1:8" ht="21.6" customHeight="1">
      <c r="A104" s="7">
        <v>44228</v>
      </c>
      <c r="B104" s="8">
        <f t="shared" si="3"/>
        <v>107486.61114199675</v>
      </c>
      <c r="C104" s="8">
        <f t="shared" si="4"/>
        <v>71451.875921996747</v>
      </c>
      <c r="D104" s="8">
        <f t="shared" si="5"/>
        <v>43994.897082999996</v>
      </c>
      <c r="E104" s="8">
        <v>22926.737334999998</v>
      </c>
      <c r="F104" s="8">
        <v>21068.159747999998</v>
      </c>
      <c r="G104" s="8">
        <v>27456.978838996747</v>
      </c>
      <c r="H104" s="8">
        <v>36034.73522000001</v>
      </c>
    </row>
    <row r="105" spans="1:8" ht="21.6" customHeight="1">
      <c r="A105" s="7">
        <v>44256</v>
      </c>
      <c r="B105" s="8">
        <f t="shared" si="3"/>
        <v>108114.45496375737</v>
      </c>
      <c r="C105" s="8">
        <f t="shared" si="4"/>
        <v>72676.310699757363</v>
      </c>
      <c r="D105" s="8">
        <f t="shared" si="5"/>
        <v>44764.981656999997</v>
      </c>
      <c r="E105" s="8">
        <v>22828.372545000002</v>
      </c>
      <c r="F105" s="8">
        <v>21936.609111999998</v>
      </c>
      <c r="G105" s="8">
        <v>27911.329042757359</v>
      </c>
      <c r="H105" s="8">
        <v>35438.144263999995</v>
      </c>
    </row>
    <row r="106" spans="1:8" ht="21.6" customHeight="1">
      <c r="A106" s="7">
        <v>44287</v>
      </c>
      <c r="B106" s="8">
        <f t="shared" si="3"/>
        <v>110478.96544170464</v>
      </c>
      <c r="C106" s="8">
        <f t="shared" si="4"/>
        <v>73833.737967704626</v>
      </c>
      <c r="D106" s="8">
        <f t="shared" si="5"/>
        <v>45481.796396999998</v>
      </c>
      <c r="E106" s="8">
        <v>22530.69039</v>
      </c>
      <c r="F106" s="8">
        <v>22951.106006999998</v>
      </c>
      <c r="G106" s="8">
        <v>28351.941570704636</v>
      </c>
      <c r="H106" s="8">
        <v>36645.227474000007</v>
      </c>
    </row>
    <row r="107" spans="1:8" ht="21.6" customHeight="1">
      <c r="A107" s="7">
        <v>44317</v>
      </c>
      <c r="B107" s="8">
        <f t="shared" si="3"/>
        <v>112659.58589281261</v>
      </c>
      <c r="C107" s="8">
        <f t="shared" si="4"/>
        <v>76961.580434812611</v>
      </c>
      <c r="D107" s="8">
        <f t="shared" si="5"/>
        <v>47298.086586999991</v>
      </c>
      <c r="E107" s="8">
        <v>23510.772163999995</v>
      </c>
      <c r="F107" s="8">
        <v>23787.314422999996</v>
      </c>
      <c r="G107" s="8">
        <v>29663.493847812617</v>
      </c>
      <c r="H107" s="8">
        <v>35698.005458</v>
      </c>
    </row>
    <row r="108" spans="1:8" ht="21.6" customHeight="1">
      <c r="A108" s="7">
        <v>44348</v>
      </c>
      <c r="B108" s="8">
        <f t="shared" si="3"/>
        <v>121235.8091618709</v>
      </c>
      <c r="C108" s="8">
        <f t="shared" si="4"/>
        <v>81301.299776870903</v>
      </c>
      <c r="D108" s="8">
        <f t="shared" si="5"/>
        <v>51167.247251000008</v>
      </c>
      <c r="E108" s="8">
        <v>25286.976653000005</v>
      </c>
      <c r="F108" s="8">
        <v>25880.270598000003</v>
      </c>
      <c r="G108" s="8">
        <v>30134.052525870895</v>
      </c>
      <c r="H108" s="8">
        <v>39934.509384999998</v>
      </c>
    </row>
    <row r="109" spans="1:8" ht="21.6" customHeight="1">
      <c r="A109" s="7">
        <v>44378</v>
      </c>
      <c r="B109" s="8">
        <f t="shared" si="3"/>
        <v>121181.02496229</v>
      </c>
      <c r="C109" s="8">
        <f t="shared" si="4"/>
        <v>83763.116322290007</v>
      </c>
      <c r="D109" s="8">
        <f t="shared" si="5"/>
        <v>52603.263647</v>
      </c>
      <c r="E109" s="8">
        <v>26024.874006000002</v>
      </c>
      <c r="F109" s="8">
        <v>26578.389641000002</v>
      </c>
      <c r="G109" s="8">
        <v>31159.852675290003</v>
      </c>
      <c r="H109" s="8">
        <v>37417.908639999994</v>
      </c>
    </row>
    <row r="110" spans="1:8" ht="21.6" customHeight="1">
      <c r="A110" s="7">
        <v>44409</v>
      </c>
      <c r="B110" s="8">
        <f t="shared" si="3"/>
        <v>123307.92485843269</v>
      </c>
      <c r="C110" s="8">
        <f t="shared" si="4"/>
        <v>84939.506731432688</v>
      </c>
      <c r="D110" s="8">
        <f t="shared" si="5"/>
        <v>53156.985593999998</v>
      </c>
      <c r="E110" s="8">
        <v>27054.068127000002</v>
      </c>
      <c r="F110" s="8">
        <v>26102.917466999999</v>
      </c>
      <c r="G110" s="8">
        <v>31782.521137432686</v>
      </c>
      <c r="H110" s="8">
        <v>38368.418126999997</v>
      </c>
    </row>
    <row r="111" spans="1:8" ht="21.6" customHeight="1">
      <c r="A111" s="7">
        <v>44440</v>
      </c>
      <c r="B111" s="8">
        <f t="shared" si="3"/>
        <v>125111.04856161239</v>
      </c>
      <c r="C111" s="8">
        <f t="shared" si="4"/>
        <v>86870.910301612399</v>
      </c>
      <c r="D111" s="8">
        <f t="shared" si="5"/>
        <v>54720.138693000001</v>
      </c>
      <c r="E111" s="8">
        <v>27160.877870999997</v>
      </c>
      <c r="F111" s="8">
        <v>27559.260822</v>
      </c>
      <c r="G111" s="8">
        <v>32150.771608612402</v>
      </c>
      <c r="H111" s="8">
        <v>38240.138259999992</v>
      </c>
    </row>
    <row r="112" spans="1:8" ht="21.6" customHeight="1">
      <c r="A112" s="7">
        <v>44470</v>
      </c>
      <c r="B112" s="8">
        <f t="shared" si="3"/>
        <v>128427.77406904782</v>
      </c>
      <c r="C112" s="8">
        <f t="shared" si="4"/>
        <v>89313.084100047825</v>
      </c>
      <c r="D112" s="8">
        <f t="shared" si="5"/>
        <v>56631.431954</v>
      </c>
      <c r="E112" s="8">
        <v>28622.613850999998</v>
      </c>
      <c r="F112" s="8">
        <v>28008.818102999998</v>
      </c>
      <c r="G112" s="8">
        <v>32681.652146047818</v>
      </c>
      <c r="H112" s="8">
        <v>39114.689969000006</v>
      </c>
    </row>
    <row r="113" spans="1:8" ht="21.6" customHeight="1">
      <c r="A113" s="7">
        <v>44501</v>
      </c>
      <c r="B113" s="8">
        <f t="shared" si="3"/>
        <v>132290.80286480789</v>
      </c>
      <c r="C113" s="8">
        <f t="shared" si="4"/>
        <v>92013.106535807892</v>
      </c>
      <c r="D113" s="8">
        <f t="shared" si="5"/>
        <v>57796.062511000004</v>
      </c>
      <c r="E113" s="8">
        <v>29518.896889000003</v>
      </c>
      <c r="F113" s="8">
        <v>28277.165622</v>
      </c>
      <c r="G113" s="8">
        <v>34217.044024807896</v>
      </c>
      <c r="H113" s="8">
        <v>40277.696328999991</v>
      </c>
    </row>
    <row r="114" spans="1:8" ht="21.6" customHeight="1">
      <c r="A114" s="7">
        <v>44531</v>
      </c>
      <c r="B114" s="8">
        <f t="shared" si="3"/>
        <v>133494.68115451047</v>
      </c>
      <c r="C114" s="8">
        <f t="shared" si="4"/>
        <v>92651.256137510471</v>
      </c>
      <c r="D114" s="8">
        <f t="shared" si="5"/>
        <v>57265.341014999998</v>
      </c>
      <c r="E114" s="8">
        <v>27140.571411999998</v>
      </c>
      <c r="F114" s="8">
        <v>30124.769602999997</v>
      </c>
      <c r="G114" s="8">
        <v>35385.91512251048</v>
      </c>
      <c r="H114" s="8">
        <v>40843.425016999994</v>
      </c>
    </row>
    <row r="115" spans="1:8" ht="24.9" customHeight="1">
      <c r="A115" s="7">
        <v>44562</v>
      </c>
      <c r="B115" s="8">
        <f t="shared" si="3"/>
        <v>145254.5797726771</v>
      </c>
      <c r="C115" s="8">
        <f t="shared" si="4"/>
        <v>99889.760116677091</v>
      </c>
      <c r="D115" s="8">
        <f t="shared" si="5"/>
        <v>62198.984581999997</v>
      </c>
      <c r="E115" s="8">
        <v>28656.903413</v>
      </c>
      <c r="F115" s="8">
        <v>33542.081168999997</v>
      </c>
      <c r="G115" s="8">
        <v>37690.775534677101</v>
      </c>
      <c r="H115" s="8">
        <v>45364.819655999992</v>
      </c>
    </row>
    <row r="116" spans="1:8" ht="21.6" customHeight="1">
      <c r="A116" s="7">
        <v>44593</v>
      </c>
      <c r="B116" s="8">
        <f t="shared" si="3"/>
        <v>136141.72255995043</v>
      </c>
      <c r="C116" s="8">
        <f t="shared" si="4"/>
        <v>93895.234114950421</v>
      </c>
      <c r="D116" s="8">
        <f t="shared" si="5"/>
        <v>55175.778122000003</v>
      </c>
      <c r="E116" s="8">
        <v>26484.726524999998</v>
      </c>
      <c r="F116" s="8">
        <v>28691.051597000001</v>
      </c>
      <c r="G116" s="8">
        <v>38719.455992950418</v>
      </c>
      <c r="H116" s="8">
        <v>42246.488444999995</v>
      </c>
    </row>
    <row r="117" spans="1:8" ht="21.6" customHeight="1">
      <c r="A117" s="7">
        <v>44621</v>
      </c>
      <c r="B117" s="8">
        <f t="shared" si="3"/>
        <v>133739.06103434946</v>
      </c>
      <c r="C117" s="8">
        <f t="shared" si="4"/>
        <v>91763.617178349465</v>
      </c>
      <c r="D117" s="8">
        <f t="shared" si="5"/>
        <v>53787.685204999994</v>
      </c>
      <c r="E117" s="8">
        <v>25954.808211999996</v>
      </c>
      <c r="F117" s="8">
        <v>27832.876992999998</v>
      </c>
      <c r="G117" s="8">
        <v>37975.93197334947</v>
      </c>
      <c r="H117" s="8">
        <v>41975.443856000005</v>
      </c>
    </row>
    <row r="118" spans="1:8" ht="21.6" customHeight="1">
      <c r="A118" s="7">
        <v>44652</v>
      </c>
      <c r="B118" s="8">
        <f t="shared" si="3"/>
        <v>138356.9637936182</v>
      </c>
      <c r="C118" s="8">
        <f t="shared" si="4"/>
        <v>94003.345820618197</v>
      </c>
      <c r="D118" s="8">
        <f t="shared" si="5"/>
        <v>56624.014987999995</v>
      </c>
      <c r="E118" s="8">
        <v>27854.285950000001</v>
      </c>
      <c r="F118" s="8">
        <v>28769.729037999998</v>
      </c>
      <c r="G118" s="8">
        <v>37379.330832618201</v>
      </c>
      <c r="H118" s="8">
        <v>44353.617973</v>
      </c>
    </row>
    <row r="119" spans="1:8" ht="21.6" customHeight="1">
      <c r="A119" s="7">
        <v>44682</v>
      </c>
      <c r="B119" s="8">
        <f t="shared" si="3"/>
        <v>150866.13567555769</v>
      </c>
      <c r="C119" s="8">
        <f t="shared" si="4"/>
        <v>106921.41379155769</v>
      </c>
      <c r="D119" s="8">
        <f t="shared" si="5"/>
        <v>65361.267598000006</v>
      </c>
      <c r="E119" s="8">
        <v>33124.128693000006</v>
      </c>
      <c r="F119" s="8">
        <v>32237.138905</v>
      </c>
      <c r="G119" s="8">
        <v>41560.146193557688</v>
      </c>
      <c r="H119" s="8">
        <v>43944.721883999999</v>
      </c>
    </row>
    <row r="120" spans="1:8" ht="21.6" customHeight="1">
      <c r="A120" s="7">
        <v>44713</v>
      </c>
      <c r="B120" s="8">
        <f t="shared" si="3"/>
        <v>164129.35109479807</v>
      </c>
      <c r="C120" s="8">
        <f t="shared" si="4"/>
        <v>113863.25289879806</v>
      </c>
      <c r="D120" s="8">
        <f t="shared" si="5"/>
        <v>72447.135785000006</v>
      </c>
      <c r="E120" s="8">
        <v>36866.938254000008</v>
      </c>
      <c r="F120" s="8">
        <v>35580.197530999998</v>
      </c>
      <c r="G120" s="8">
        <v>41416.117113798056</v>
      </c>
      <c r="H120" s="8">
        <v>50266.098195999999</v>
      </c>
    </row>
    <row r="121" spans="1:8" ht="21.6" customHeight="1">
      <c r="A121" s="7">
        <v>44743</v>
      </c>
      <c r="B121" s="8">
        <f t="shared" si="3"/>
        <v>164074.13017700604</v>
      </c>
      <c r="C121" s="8">
        <f t="shared" si="4"/>
        <v>119232.61511500605</v>
      </c>
      <c r="D121" s="8">
        <f t="shared" si="5"/>
        <v>77947.175747000001</v>
      </c>
      <c r="E121" s="8">
        <v>40512.165876000006</v>
      </c>
      <c r="F121" s="8">
        <v>37435.009871000002</v>
      </c>
      <c r="G121" s="8">
        <v>41285.439368006046</v>
      </c>
      <c r="H121" s="8">
        <v>44841.515061999991</v>
      </c>
    </row>
    <row r="122" spans="1:8" ht="21.6" customHeight="1">
      <c r="A122" s="7">
        <v>44774</v>
      </c>
      <c r="B122" s="8">
        <f t="shared" si="3"/>
        <v>164726.01951331994</v>
      </c>
      <c r="C122" s="8">
        <f t="shared" si="4"/>
        <v>120347.24095931996</v>
      </c>
      <c r="D122" s="8">
        <f t="shared" si="5"/>
        <v>77394.111432999984</v>
      </c>
      <c r="E122" s="8">
        <v>42382.122777999997</v>
      </c>
      <c r="F122" s="8">
        <v>35011.988654999994</v>
      </c>
      <c r="G122" s="8">
        <v>42953.129526319972</v>
      </c>
      <c r="H122" s="8">
        <v>44378.778553999997</v>
      </c>
    </row>
    <row r="123" spans="1:8" ht="21.6" customHeight="1">
      <c r="A123" s="7">
        <v>44805</v>
      </c>
      <c r="B123" s="8">
        <f t="shared" si="3"/>
        <v>173780.79701348327</v>
      </c>
      <c r="C123" s="8">
        <f t="shared" si="4"/>
        <v>128310.25575348327</v>
      </c>
      <c r="D123" s="8">
        <f t="shared" si="5"/>
        <v>79970.370129999996</v>
      </c>
      <c r="E123" s="8">
        <v>42303.148281000002</v>
      </c>
      <c r="F123" s="8">
        <v>37667.221848999994</v>
      </c>
      <c r="G123" s="8">
        <v>48339.885623483271</v>
      </c>
      <c r="H123" s="8">
        <v>45470.541259999998</v>
      </c>
    </row>
    <row r="124" spans="1:8" ht="21.6" customHeight="1">
      <c r="A124" s="7">
        <v>44835</v>
      </c>
      <c r="B124" s="8">
        <f t="shared" si="3"/>
        <v>179776.58308366797</v>
      </c>
      <c r="C124" s="8">
        <f t="shared" si="4"/>
        <v>129694.52292166797</v>
      </c>
      <c r="D124" s="8">
        <f t="shared" si="5"/>
        <v>81432.10156499999</v>
      </c>
      <c r="E124" s="8">
        <v>43786.202670999992</v>
      </c>
      <c r="F124" s="8">
        <v>37645.898893999998</v>
      </c>
      <c r="G124" s="8">
        <v>48262.421356667983</v>
      </c>
      <c r="H124" s="8">
        <v>50082.060162000002</v>
      </c>
    </row>
    <row r="125" spans="1:8" ht="21.6" customHeight="1">
      <c r="A125" s="7">
        <v>44866</v>
      </c>
      <c r="B125" s="8">
        <f t="shared" si="3"/>
        <v>176920.20078665583</v>
      </c>
      <c r="C125" s="8">
        <f t="shared" si="4"/>
        <v>130372.93650965585</v>
      </c>
      <c r="D125" s="8">
        <f t="shared" si="5"/>
        <v>80469.475521999993</v>
      </c>
      <c r="E125" s="8">
        <v>43778.377790999999</v>
      </c>
      <c r="F125" s="8">
        <v>36691.097731000002</v>
      </c>
      <c r="G125" s="8">
        <v>49903.460987655861</v>
      </c>
      <c r="H125" s="8">
        <v>46547.264276999995</v>
      </c>
    </row>
    <row r="126" spans="1:8" ht="21.6" customHeight="1">
      <c r="A126" s="7">
        <v>44896</v>
      </c>
      <c r="B126" s="8">
        <f t="shared" si="3"/>
        <v>182857.00239944979</v>
      </c>
      <c r="C126" s="8">
        <f t="shared" si="4"/>
        <v>130764.72781544979</v>
      </c>
      <c r="D126" s="8">
        <f t="shared" si="5"/>
        <v>77083.706238999992</v>
      </c>
      <c r="E126" s="8">
        <v>41324.23840799999</v>
      </c>
      <c r="F126" s="8">
        <v>35759.467830999994</v>
      </c>
      <c r="G126" s="8">
        <v>53681.021576449806</v>
      </c>
      <c r="H126" s="8">
        <v>52092.274583999999</v>
      </c>
    </row>
    <row r="127" spans="1:8" ht="21.6" customHeight="1">
      <c r="A127" s="7">
        <v>44927</v>
      </c>
      <c r="B127" s="8">
        <v>189085.08310986514</v>
      </c>
      <c r="C127" s="8">
        <v>138832.03913486513</v>
      </c>
      <c r="D127" s="8">
        <v>84046.036557000014</v>
      </c>
      <c r="E127" s="8">
        <v>42206.170803000001</v>
      </c>
      <c r="F127" s="8">
        <v>41839.865754000006</v>
      </c>
      <c r="G127" s="8">
        <v>54786.002577865125</v>
      </c>
      <c r="H127" s="8">
        <v>50253.043975000001</v>
      </c>
    </row>
    <row r="128" spans="1:8" ht="21.6" customHeight="1">
      <c r="A128" s="7">
        <v>44958</v>
      </c>
      <c r="B128" s="8">
        <v>183286.99679928427</v>
      </c>
      <c r="C128" s="8">
        <v>134281.19435628428</v>
      </c>
      <c r="D128" s="8">
        <v>77763.760202999998</v>
      </c>
      <c r="E128" s="8">
        <v>40297.031602000003</v>
      </c>
      <c r="F128" s="8">
        <v>37466.728600999995</v>
      </c>
      <c r="G128" s="8">
        <v>56517.434153284281</v>
      </c>
      <c r="H128" s="8">
        <v>49005.802442999986</v>
      </c>
    </row>
    <row r="129" spans="1:8" ht="21.6" customHeight="1">
      <c r="A129" s="7">
        <v>44986</v>
      </c>
      <c r="B129" s="8">
        <v>178910.60708486743</v>
      </c>
      <c r="C129" s="8">
        <v>133135.69940486742</v>
      </c>
      <c r="D129" s="8">
        <v>76119.745969999989</v>
      </c>
      <c r="E129" s="8">
        <v>38881.322284000002</v>
      </c>
      <c r="F129" s="8">
        <v>37238.423685999995</v>
      </c>
      <c r="G129" s="8">
        <v>57015.953434867421</v>
      </c>
      <c r="H129" s="8">
        <v>45774.907679999997</v>
      </c>
    </row>
    <row r="130" spans="1:8" ht="21.6" customHeight="1">
      <c r="A130" s="7">
        <v>45017</v>
      </c>
      <c r="B130" s="8">
        <v>180780.40107148897</v>
      </c>
      <c r="C130" s="8">
        <v>135468.34723448899</v>
      </c>
      <c r="D130" s="8">
        <v>77165.45174199999</v>
      </c>
      <c r="E130" s="8">
        <v>40295.707568999991</v>
      </c>
      <c r="F130" s="8">
        <v>36869.744172999999</v>
      </c>
      <c r="G130" s="8">
        <v>58302.895492488991</v>
      </c>
      <c r="H130" s="8">
        <v>45312.053836999985</v>
      </c>
    </row>
    <row r="131" spans="1:8" ht="21.6" customHeight="1">
      <c r="A131" s="7">
        <v>45047</v>
      </c>
      <c r="B131" s="8">
        <v>184776.81476537741</v>
      </c>
      <c r="C131" s="8">
        <v>141466.87895237742</v>
      </c>
      <c r="D131" s="8">
        <v>82280.445676000003</v>
      </c>
      <c r="E131" s="8">
        <v>43136.797469000012</v>
      </c>
      <c r="F131" s="8">
        <v>39143.648206999998</v>
      </c>
      <c r="G131" s="8">
        <v>59186.433276377415</v>
      </c>
      <c r="H131" s="8">
        <v>43309.935812999989</v>
      </c>
    </row>
    <row r="132" spans="1:8" ht="21.6" customHeight="1">
      <c r="A132" s="7">
        <v>45078</v>
      </c>
      <c r="B132" s="8">
        <v>184313.43587482336</v>
      </c>
      <c r="C132" s="8">
        <v>142618.88932082336</v>
      </c>
      <c r="D132" s="8">
        <v>82848.262687999988</v>
      </c>
      <c r="E132" s="8">
        <v>43843.428980999997</v>
      </c>
      <c r="F132" s="8">
        <v>39004.833706999998</v>
      </c>
      <c r="G132" s="8">
        <v>59770.626632823369</v>
      </c>
      <c r="H132" s="8">
        <v>41694.546554</v>
      </c>
    </row>
    <row r="133" spans="1:8" ht="21.6" customHeight="1">
      <c r="A133" s="7">
        <v>45108</v>
      </c>
      <c r="B133" s="8">
        <v>190134.00736153786</v>
      </c>
      <c r="C133" s="8">
        <v>149023.64639381788</v>
      </c>
      <c r="D133" s="8">
        <v>88592.557465330014</v>
      </c>
      <c r="E133" s="8">
        <v>47068.196852000008</v>
      </c>
      <c r="F133" s="8">
        <v>41524.360613330005</v>
      </c>
      <c r="G133" s="8">
        <v>60431.088928487865</v>
      </c>
      <c r="H133" s="8">
        <v>41110.360967719993</v>
      </c>
    </row>
    <row r="134" spans="1:8" ht="21.6" customHeight="1">
      <c r="A134" s="7">
        <v>45139</v>
      </c>
      <c r="B134" s="8">
        <v>192939.89206506673</v>
      </c>
      <c r="C134" s="8">
        <v>148087.68817506672</v>
      </c>
      <c r="D134" s="8">
        <v>86478.160364999989</v>
      </c>
      <c r="E134" s="8">
        <v>46623.377975999996</v>
      </c>
      <c r="F134" s="8">
        <v>39854.782388999993</v>
      </c>
      <c r="G134" s="8">
        <v>61609.52781006672</v>
      </c>
      <c r="H134" s="8">
        <v>44852.203889999997</v>
      </c>
    </row>
    <row r="135" spans="1:8" ht="21.6" customHeight="1">
      <c r="A135" s="7">
        <v>45170</v>
      </c>
      <c r="B135" s="8">
        <v>205583.02373394644</v>
      </c>
      <c r="C135" s="8">
        <v>157999.77571544645</v>
      </c>
      <c r="D135" s="8">
        <v>92801.458727999998</v>
      </c>
      <c r="E135" s="8">
        <v>48839.820535999999</v>
      </c>
      <c r="F135" s="8">
        <v>43961.638191999999</v>
      </c>
      <c r="G135" s="8">
        <v>65198.316987446466</v>
      </c>
      <c r="H135" s="8">
        <v>47583.248018499995</v>
      </c>
    </row>
    <row r="136" spans="1:8" ht="21.6" customHeight="1">
      <c r="A136" s="7">
        <v>45200</v>
      </c>
      <c r="B136" s="8">
        <v>201695.5995593422</v>
      </c>
      <c r="C136" s="8">
        <v>155081.30032134219</v>
      </c>
      <c r="D136" s="8">
        <v>89607.755300999997</v>
      </c>
      <c r="E136" s="8">
        <v>48130.359083999996</v>
      </c>
      <c r="F136" s="8">
        <v>41477.396217000001</v>
      </c>
      <c r="G136" s="8">
        <v>65473.545020342186</v>
      </c>
      <c r="H136" s="8">
        <v>46614.299238000007</v>
      </c>
    </row>
    <row r="137" spans="1:8" ht="21.6" customHeight="1">
      <c r="A137" s="7">
        <v>45231</v>
      </c>
      <c r="B137" s="8">
        <v>200845.22759945554</v>
      </c>
      <c r="C137" s="8">
        <v>154629.95572945554</v>
      </c>
      <c r="D137" s="8">
        <v>89011.16844899999</v>
      </c>
      <c r="E137" s="8">
        <v>48140.562533999997</v>
      </c>
      <c r="F137" s="8">
        <v>40870.605915</v>
      </c>
      <c r="G137" s="8">
        <v>65618.787280455552</v>
      </c>
      <c r="H137" s="8">
        <v>46215.271869999997</v>
      </c>
    </row>
    <row r="138" spans="1:8" ht="21.6" customHeight="1">
      <c r="A138" s="7">
        <v>45261</v>
      </c>
      <c r="B138" s="8">
        <v>201266.90794004183</v>
      </c>
      <c r="C138" s="8">
        <v>153631.85749104182</v>
      </c>
      <c r="D138" s="8">
        <v>86108.045290000009</v>
      </c>
      <c r="E138" s="8">
        <v>45458.601764000014</v>
      </c>
      <c r="F138" s="8">
        <v>40649.443525999995</v>
      </c>
      <c r="G138" s="8">
        <v>67523.81220104183</v>
      </c>
      <c r="H138" s="8">
        <v>47635.050448999995</v>
      </c>
    </row>
    <row r="139" spans="1:8" ht="21.6" customHeight="1">
      <c r="A139" s="7">
        <v>45292</v>
      </c>
      <c r="B139" s="8">
        <v>212086.1353252719</v>
      </c>
      <c r="C139" s="8">
        <v>164428.41987227189</v>
      </c>
      <c r="D139" s="8">
        <v>92493.830748000008</v>
      </c>
      <c r="E139" s="8">
        <v>45607.741011999999</v>
      </c>
      <c r="F139" s="8">
        <v>46886.089736000002</v>
      </c>
      <c r="G139" s="8">
        <v>71934.589124271894</v>
      </c>
      <c r="H139" s="8">
        <v>47657.715453000004</v>
      </c>
    </row>
    <row r="140" spans="1:8" s="5" customFormat="1" ht="24.9" customHeight="1">
      <c r="A140" s="7">
        <v>45323</v>
      </c>
      <c r="B140" s="8">
        <v>205730.3533843921</v>
      </c>
      <c r="C140" s="8">
        <v>157698.17775439209</v>
      </c>
      <c r="D140" s="8">
        <v>81840.479854999998</v>
      </c>
      <c r="E140" s="8">
        <v>41544.077684999997</v>
      </c>
      <c r="F140" s="8">
        <v>40296.402170000001</v>
      </c>
      <c r="G140" s="8">
        <v>75857.697899392108</v>
      </c>
      <c r="H140" s="8">
        <v>48032.175630000005</v>
      </c>
    </row>
    <row r="141" spans="1:8" s="5" customFormat="1" ht="24.9" customHeight="1">
      <c r="A141" s="7">
        <v>45352</v>
      </c>
      <c r="B141" s="8">
        <v>206218.94200224592</v>
      </c>
      <c r="C141" s="8">
        <v>158130.76926424593</v>
      </c>
      <c r="D141" s="8">
        <v>81395.269308999996</v>
      </c>
      <c r="E141" s="8">
        <v>41202.049248000003</v>
      </c>
      <c r="F141" s="8">
        <v>40193.220061</v>
      </c>
      <c r="G141" s="8">
        <v>76735.499955245949</v>
      </c>
      <c r="H141" s="8">
        <v>48088.172737999994</v>
      </c>
    </row>
    <row r="142" spans="1:8" s="5" customFormat="1" ht="24.9" customHeight="1">
      <c r="A142" s="7">
        <v>45383</v>
      </c>
      <c r="B142" s="8">
        <v>213228.34243762016</v>
      </c>
      <c r="C142" s="8">
        <v>162427.94009362016</v>
      </c>
      <c r="D142" s="8">
        <v>84246.928102000005</v>
      </c>
      <c r="E142" s="8">
        <v>42867.39349200001</v>
      </c>
      <c r="F142" s="8">
        <v>41379.534610000002</v>
      </c>
      <c r="G142" s="8">
        <v>78181.011991620137</v>
      </c>
      <c r="H142" s="8">
        <v>50800.402343999995</v>
      </c>
    </row>
    <row r="143" spans="1:8" s="5" customFormat="1" ht="24.9" customHeight="1">
      <c r="A143" s="7">
        <v>45413</v>
      </c>
      <c r="B143" s="8">
        <v>217687.06562244357</v>
      </c>
      <c r="C143" s="8">
        <v>165954.93387544356</v>
      </c>
      <c r="D143" s="8">
        <v>86933.217955999993</v>
      </c>
      <c r="E143" s="8">
        <v>43795.985874999998</v>
      </c>
      <c r="F143" s="8">
        <v>43137.232080999995</v>
      </c>
      <c r="G143" s="8">
        <v>79021.715919443566</v>
      </c>
      <c r="H143" s="8">
        <v>51732.131746999992</v>
      </c>
    </row>
    <row r="144" spans="1:8" s="5" customFormat="1" ht="24.9" customHeight="1">
      <c r="A144" s="7">
        <v>45444</v>
      </c>
      <c r="B144" s="8">
        <v>226018.41347610665</v>
      </c>
      <c r="C144" s="8">
        <v>171645.79488710666</v>
      </c>
      <c r="D144" s="8">
        <v>89743.697760999989</v>
      </c>
      <c r="E144" s="8">
        <v>45949.105824999999</v>
      </c>
      <c r="F144" s="8">
        <v>43794.591935999997</v>
      </c>
      <c r="G144" s="8">
        <v>81902.097126106673</v>
      </c>
      <c r="H144" s="8">
        <v>54372.618588999983</v>
      </c>
    </row>
    <row r="145" spans="1:8" s="5" customFormat="1" ht="24.9" customHeight="1">
      <c r="A145" s="7">
        <v>45474</v>
      </c>
      <c r="B145" s="8">
        <v>236439.24983223018</v>
      </c>
      <c r="C145" s="8">
        <v>180481.6127672302</v>
      </c>
      <c r="D145" s="8">
        <v>95536.892591000011</v>
      </c>
      <c r="E145" s="8">
        <v>49900.843072000003</v>
      </c>
      <c r="F145" s="8">
        <v>45636.049519</v>
      </c>
      <c r="G145" s="8">
        <v>84944.72017623017</v>
      </c>
      <c r="H145" s="8">
        <v>55957.637064999988</v>
      </c>
    </row>
    <row r="146" spans="1:8" s="5" customFormat="1" ht="24.9" customHeight="1">
      <c r="A146" s="7">
        <v>45505</v>
      </c>
      <c r="B146" s="8">
        <v>242175.27197266204</v>
      </c>
      <c r="C146" s="8">
        <v>186994.90691566205</v>
      </c>
      <c r="D146" s="8">
        <v>97837.001059999995</v>
      </c>
      <c r="E146" s="8">
        <v>50440.151096000001</v>
      </c>
      <c r="F146" s="8">
        <v>47396.849963999994</v>
      </c>
      <c r="G146" s="8">
        <v>89157.905855662044</v>
      </c>
      <c r="H146" s="8">
        <v>55180.365056999995</v>
      </c>
    </row>
    <row r="147" spans="1:8" s="5" customFormat="1" ht="24.9" customHeight="1">
      <c r="A147" s="7">
        <v>45536</v>
      </c>
      <c r="B147" s="8">
        <v>250188.85510276575</v>
      </c>
      <c r="C147" s="8">
        <v>195196.72636076575</v>
      </c>
      <c r="D147" s="8">
        <v>102505.14623800002</v>
      </c>
      <c r="E147" s="8">
        <v>51992.596116000008</v>
      </c>
      <c r="F147" s="8">
        <v>50512.550122000001</v>
      </c>
      <c r="G147" s="8">
        <v>92691.58012276575</v>
      </c>
      <c r="H147" s="8">
        <v>54992.128741999994</v>
      </c>
    </row>
    <row r="148" spans="1:8" s="5" customFormat="1" ht="24.9" customHeight="1">
      <c r="A148" s="7">
        <v>45566</v>
      </c>
      <c r="B148" s="8">
        <v>256181.20882355818</v>
      </c>
      <c r="C148" s="8">
        <v>201383.24715255818</v>
      </c>
      <c r="D148" s="8">
        <v>105664.50514699999</v>
      </c>
      <c r="E148" s="8">
        <v>52915.170866</v>
      </c>
      <c r="F148" s="8">
        <v>52749.334280999996</v>
      </c>
      <c r="G148" s="8">
        <v>95718.742005558204</v>
      </c>
      <c r="H148" s="8">
        <v>54797.961671000005</v>
      </c>
    </row>
    <row r="149" spans="1:8" s="5" customFormat="1" ht="24.9" customHeight="1">
      <c r="A149" s="7">
        <v>45597</v>
      </c>
      <c r="B149" s="8">
        <v>264973.33909553138</v>
      </c>
      <c r="C149" s="8">
        <v>206677.04661553138</v>
      </c>
      <c r="D149" s="8">
        <v>107585.651852</v>
      </c>
      <c r="E149" s="8">
        <v>54020.790811999999</v>
      </c>
      <c r="F149" s="8">
        <v>53564.861039999996</v>
      </c>
      <c r="G149" s="8">
        <v>99091.394763531382</v>
      </c>
      <c r="H149" s="8">
        <v>58296.292479999996</v>
      </c>
    </row>
    <row r="150" spans="1:8" s="5" customFormat="1" ht="24.9" customHeight="1">
      <c r="A150" s="7">
        <v>45627</v>
      </c>
      <c r="B150" s="8">
        <v>262642.51648376358</v>
      </c>
      <c r="C150" s="8">
        <v>207075.02094076358</v>
      </c>
      <c r="D150" s="8">
        <v>104381.384123</v>
      </c>
      <c r="E150" s="8">
        <v>51406.281465</v>
      </c>
      <c r="F150" s="8">
        <v>52975.102657999989</v>
      </c>
      <c r="G150" s="8">
        <v>102693.63681776359</v>
      </c>
      <c r="H150" s="8">
        <v>55567.495542999997</v>
      </c>
    </row>
    <row r="151" spans="1:8" s="5" customFormat="1" ht="24.9" customHeight="1">
      <c r="A151" s="7">
        <v>45658</v>
      </c>
      <c r="B151" s="8">
        <v>277064.56206684222</v>
      </c>
      <c r="C151" s="8">
        <v>220115.70867884223</v>
      </c>
      <c r="D151" s="8">
        <v>114401.270164</v>
      </c>
      <c r="E151" s="8">
        <v>53328.506641</v>
      </c>
      <c r="F151" s="8">
        <v>61072.763523000001</v>
      </c>
      <c r="G151" s="8">
        <v>105714.43851484223</v>
      </c>
      <c r="H151" s="8">
        <v>56948.853387999996</v>
      </c>
    </row>
    <row r="152" spans="1:8" s="5" customFormat="1" ht="24.9" customHeight="1">
      <c r="A152" s="7">
        <v>45689</v>
      </c>
      <c r="B152" s="8">
        <v>268444.84850459895</v>
      </c>
      <c r="C152" s="8">
        <v>212183.69152059895</v>
      </c>
      <c r="D152" s="8">
        <v>100803.009636</v>
      </c>
      <c r="E152" s="8">
        <v>48835.362321000001</v>
      </c>
      <c r="F152" s="8">
        <v>51967.647314999995</v>
      </c>
      <c r="G152" s="8">
        <v>111380.68188459893</v>
      </c>
      <c r="H152" s="8">
        <v>56261.156984000001</v>
      </c>
    </row>
    <row r="153" spans="1:8" s="5" customFormat="1" ht="24.9" customHeight="1">
      <c r="A153" s="7">
        <v>45717</v>
      </c>
      <c r="B153" s="8">
        <v>274869.1351500267</v>
      </c>
      <c r="C153" s="8">
        <v>217042.62874902668</v>
      </c>
      <c r="D153" s="8">
        <v>102123.489841</v>
      </c>
      <c r="E153" s="8">
        <v>49633.573700000001</v>
      </c>
      <c r="F153" s="8">
        <v>52489.916140999994</v>
      </c>
      <c r="G153" s="8">
        <v>114919.13890802667</v>
      </c>
      <c r="H153" s="8">
        <v>57826.506401000006</v>
      </c>
    </row>
    <row r="154" spans="1:8" s="5" customFormat="1" ht="24.9" customHeight="1">
      <c r="A154" s="7">
        <v>45748</v>
      </c>
      <c r="B154" s="8">
        <v>281516.31581559841</v>
      </c>
      <c r="C154" s="8">
        <v>225485.77397659843</v>
      </c>
      <c r="D154" s="8">
        <v>106253.68161699999</v>
      </c>
      <c r="E154" s="8">
        <v>52462.762459999998</v>
      </c>
      <c r="F154" s="8">
        <v>53790.919156999997</v>
      </c>
      <c r="G154" s="8">
        <v>119232.09235959843</v>
      </c>
      <c r="H154" s="8">
        <v>56030.541839000005</v>
      </c>
    </row>
    <row r="155" spans="1:8" s="5" customFormat="1" ht="24.9" customHeight="1">
      <c r="A155" s="7">
        <v>45778</v>
      </c>
      <c r="B155" s="8">
        <v>292023.62814275949</v>
      </c>
      <c r="C155" s="8">
        <v>231660.2711307595</v>
      </c>
      <c r="D155" s="8">
        <v>109045.62553999999</v>
      </c>
      <c r="E155" s="8">
        <v>53334.741242999997</v>
      </c>
      <c r="F155" s="8">
        <v>55710.884296999997</v>
      </c>
      <c r="G155" s="8">
        <v>122614.64559075952</v>
      </c>
      <c r="H155" s="8">
        <v>60363.357012</v>
      </c>
    </row>
    <row r="156" spans="1:8" s="5" customFormat="1" ht="24.9" customHeight="1">
      <c r="A156" s="7">
        <v>45809</v>
      </c>
      <c r="B156" s="8">
        <v>300168.73844628432</v>
      </c>
      <c r="C156" s="8">
        <v>239169.96280728432</v>
      </c>
      <c r="D156" s="8">
        <v>113400.07518900001</v>
      </c>
      <c r="E156" s="8">
        <v>55184.605833000009</v>
      </c>
      <c r="F156" s="8">
        <v>58215.469356000001</v>
      </c>
      <c r="G156" s="8">
        <v>125769.88761828431</v>
      </c>
      <c r="H156" s="8">
        <v>60998.775639000014</v>
      </c>
    </row>
    <row r="157" spans="1:8" s="5" customFormat="1" ht="24.9" customHeight="1">
      <c r="A157" s="7">
        <v>45839</v>
      </c>
      <c r="B157" s="8">
        <v>312483.99503396353</v>
      </c>
      <c r="C157" s="8">
        <v>249748.05876496353</v>
      </c>
      <c r="D157" s="8">
        <v>120697.668444</v>
      </c>
      <c r="E157" s="8">
        <v>59063.671069999997</v>
      </c>
      <c r="F157" s="8">
        <v>61633.997373999999</v>
      </c>
      <c r="G157" s="8">
        <v>129050.39032096352</v>
      </c>
      <c r="H157" s="8">
        <v>62735.936269000013</v>
      </c>
    </row>
    <row r="158" spans="1:8" s="5" customFormat="1" ht="24.9" customHeight="1">
      <c r="A158" s="7">
        <v>45870</v>
      </c>
      <c r="B158" s="8">
        <v>315717.84119819221</v>
      </c>
      <c r="C158" s="8">
        <v>252113.01496919218</v>
      </c>
      <c r="D158" s="8">
        <v>118394.479036</v>
      </c>
      <c r="E158" s="8">
        <v>59849.414814000003</v>
      </c>
      <c r="F158" s="8">
        <v>58545.064222000001</v>
      </c>
      <c r="G158" s="8">
        <v>133718.53593319218</v>
      </c>
      <c r="H158" s="8">
        <v>63604.826228999998</v>
      </c>
    </row>
    <row r="159" spans="1:8" s="5" customFormat="1" ht="24.9" customHeight="1">
      <c r="A159" s="7">
        <v>45901</v>
      </c>
      <c r="B159" s="8">
        <v>324355.09932294639</v>
      </c>
      <c r="C159" s="8">
        <v>261643.43648294639</v>
      </c>
      <c r="D159" s="8">
        <v>122432.86687299998</v>
      </c>
      <c r="E159" s="8">
        <v>61747.100499999986</v>
      </c>
      <c r="F159" s="8">
        <v>60685.766372999991</v>
      </c>
      <c r="G159" s="8">
        <v>139210.56960994643</v>
      </c>
      <c r="H159" s="8">
        <v>62711.662840000005</v>
      </c>
    </row>
    <row r="160" spans="1:8" s="5" customFormat="1" ht="24.9" customHeight="1">
      <c r="A160" s="7">
        <v>45931</v>
      </c>
      <c r="B160" s="8">
        <v>333733.58738064073</v>
      </c>
      <c r="C160" s="8">
        <v>270139.47469964076</v>
      </c>
      <c r="D160" s="8">
        <v>126905.74194900002</v>
      </c>
      <c r="E160" s="8">
        <v>65036.662692000013</v>
      </c>
      <c r="F160" s="8">
        <v>61869.079257000005</v>
      </c>
      <c r="G160" s="8">
        <v>143233.73275064077</v>
      </c>
      <c r="H160" s="8">
        <v>63594.112680999991</v>
      </c>
    </row>
    <row r="161" spans="1:8" s="5" customFormat="1" ht="24.9" customHeight="1">
      <c r="A161" s="7">
        <v>45962</v>
      </c>
      <c r="B161" s="8">
        <v>344652.65730727039</v>
      </c>
      <c r="C161" s="8">
        <v>282315.89783327037</v>
      </c>
      <c r="D161" s="8">
        <v>131419.69018799998</v>
      </c>
      <c r="E161" s="8">
        <v>67137.410596000002</v>
      </c>
      <c r="F161" s="8">
        <v>64282.279591999992</v>
      </c>
      <c r="G161" s="8">
        <v>150896.20764527039</v>
      </c>
      <c r="H161" s="8">
        <v>62336.759474000006</v>
      </c>
    </row>
    <row r="162" spans="1:8" s="5" customFormat="1" ht="24.9" customHeight="1">
      <c r="A162" s="7">
        <v>45992</v>
      </c>
      <c r="B162" s="8">
        <v>351727.14758521115</v>
      </c>
      <c r="C162" s="8">
        <v>286801.15840321116</v>
      </c>
      <c r="D162" s="8">
        <v>132135.862891</v>
      </c>
      <c r="E162" s="8">
        <v>65172.148716000003</v>
      </c>
      <c r="F162" s="8">
        <v>66963.714175000001</v>
      </c>
      <c r="G162" s="8">
        <v>154665.29551221119</v>
      </c>
      <c r="H162" s="8">
        <v>64925.98918199999</v>
      </c>
    </row>
    <row r="163" spans="1:8" s="5" customFormat="1" ht="24.9" customHeight="1">
      <c r="A163" s="7">
        <v>46023</v>
      </c>
      <c r="B163" s="8">
        <v>378579.72911149776</v>
      </c>
      <c r="C163" s="8">
        <v>309035.61554049776</v>
      </c>
      <c r="D163" s="8">
        <v>144746.58491395816</v>
      </c>
      <c r="E163" s="8">
        <v>68450.129387999987</v>
      </c>
      <c r="F163" s="8">
        <v>76296.455525958154</v>
      </c>
      <c r="G163" s="8">
        <v>164289.03062653961</v>
      </c>
      <c r="H163" s="8">
        <v>69544.113570999994</v>
      </c>
    </row>
    <row r="164" spans="1:8" s="5" customFormat="1" ht="24.9" customHeight="1">
      <c r="A164" s="7">
        <v>46054</v>
      </c>
      <c r="B164" s="8">
        <v>374960.71393162583</v>
      </c>
      <c r="C164" s="8">
        <v>303077.80922162585</v>
      </c>
      <c r="D164" s="8">
        <v>134036.12176800001</v>
      </c>
      <c r="E164" s="8">
        <v>64383.470409000001</v>
      </c>
      <c r="F164" s="8">
        <v>69652.651358999996</v>
      </c>
      <c r="G164" s="8">
        <v>169041.68745362584</v>
      </c>
      <c r="H164" s="8">
        <v>71882.904709999988</v>
      </c>
    </row>
    <row r="165" spans="1:8" s="5" customFormat="1" ht="24.9" customHeight="1">
      <c r="A165" s="7">
        <v>46082</v>
      </c>
      <c r="B165" s="8">
        <v>378857.79515337979</v>
      </c>
      <c r="C165" s="8">
        <v>308616.13672237983</v>
      </c>
      <c r="D165" s="8">
        <v>134777.367229</v>
      </c>
      <c r="E165" s="8">
        <v>64704.735667000001</v>
      </c>
      <c r="F165" s="8">
        <v>70072.631561999995</v>
      </c>
      <c r="G165" s="8">
        <v>173838.76949337986</v>
      </c>
      <c r="H165" s="8">
        <v>70241.658430999989</v>
      </c>
    </row>
    <row r="166" spans="1:8" s="5" customFormat="1" ht="24.9" customHeight="1">
      <c r="A166" s="7">
        <v>46113</v>
      </c>
      <c r="B166" s="8">
        <v>391045.13678992132</v>
      </c>
      <c r="C166" s="8">
        <v>319307.76387692132</v>
      </c>
      <c r="D166" s="8">
        <v>140333.02834699998</v>
      </c>
      <c r="E166" s="8">
        <v>65988.798391999997</v>
      </c>
      <c r="F166" s="8">
        <v>74344.229954999988</v>
      </c>
      <c r="G166" s="8">
        <v>178974.73552992134</v>
      </c>
      <c r="H166" s="8">
        <v>71737.372913000014</v>
      </c>
    </row>
    <row r="167" spans="1:8" s="5" customFormat="1" ht="24.9" customHeight="1">
      <c r="A167" s="7">
        <v>46143</v>
      </c>
      <c r="B167" s="8">
        <v>398279.80348304368</v>
      </c>
      <c r="C167" s="8">
        <v>327997.60809804365</v>
      </c>
      <c r="D167" s="8">
        <v>145382.03997399998</v>
      </c>
      <c r="E167" s="8">
        <v>66816.182002999994</v>
      </c>
      <c r="F167" s="8">
        <v>78565.85797099999</v>
      </c>
      <c r="G167" s="8">
        <v>182615.56812404367</v>
      </c>
      <c r="H167" s="8">
        <v>70282.195384999999</v>
      </c>
    </row>
    <row r="168" spans="1:8" s="5" customFormat="1" ht="24.9" customHeight="1">
      <c r="A168" s="7">
        <v>46174</v>
      </c>
      <c r="B168" s="8">
        <v>411436.48368777003</v>
      </c>
      <c r="C168" s="8">
        <v>342220.70387477003</v>
      </c>
      <c r="D168" s="8">
        <v>152488.137949</v>
      </c>
      <c r="E168" s="8">
        <v>72391.807066999987</v>
      </c>
      <c r="F168" s="8">
        <v>80096.330882000009</v>
      </c>
      <c r="G168" s="8">
        <v>189732.56592577003</v>
      </c>
      <c r="H168" s="8">
        <v>69215.779813000001</v>
      </c>
    </row>
    <row r="169" spans="1:8" s="5" customFormat="1" ht="24.9" customHeight="1">
      <c r="A169" s="7">
        <v>46204</v>
      </c>
      <c r="B169" s="8">
        <v>425128.66898975149</v>
      </c>
      <c r="C169" s="8">
        <v>353902.99149975152</v>
      </c>
      <c r="D169" s="8">
        <v>160411.75090300001</v>
      </c>
      <c r="E169" s="8">
        <v>75258.829203000001</v>
      </c>
      <c r="F169" s="8">
        <v>85152.921699999992</v>
      </c>
      <c r="G169" s="8">
        <v>193491.24059675151</v>
      </c>
      <c r="H169" s="8">
        <v>71225.677489999987</v>
      </c>
    </row>
    <row r="170" spans="1:8" s="5" customFormat="1" ht="24.9" customHeight="1">
      <c r="A170" s="7">
        <v>46235</v>
      </c>
      <c r="B170" s="8">
        <v>434511.15714174393</v>
      </c>
      <c r="C170" s="8">
        <v>361201.61620974389</v>
      </c>
      <c r="D170" s="8">
        <v>161821.99822899996</v>
      </c>
      <c r="E170" s="8">
        <v>76284.435334999987</v>
      </c>
      <c r="F170" s="8">
        <v>85537.562893999988</v>
      </c>
      <c r="G170" s="8">
        <v>199379.61798074393</v>
      </c>
      <c r="H170" s="8">
        <v>73309.540932000004</v>
      </c>
    </row>
    <row r="171" spans="1:8" s="9" customFormat="1" ht="117.75" customHeight="1">
      <c r="A171" s="12" t="s">
        <v>12</v>
      </c>
      <c r="B171" s="12"/>
      <c r="C171" s="12"/>
      <c r="D171" s="12"/>
      <c r="E171" s="12"/>
      <c r="F171" s="12"/>
      <c r="G171" s="12"/>
      <c r="H171" s="12"/>
    </row>
    <row r="172" spans="1:8" ht="21" customHeight="1">
      <c r="A172" s="13"/>
      <c r="B172" s="13"/>
      <c r="C172" s="13"/>
      <c r="D172" s="13"/>
      <c r="E172" s="13"/>
      <c r="F172" s="13"/>
      <c r="G172" s="13"/>
      <c r="H172" s="13"/>
    </row>
  </sheetData>
  <mergeCells count="11">
    <mergeCell ref="A171:H171"/>
    <mergeCell ref="A172:H172"/>
    <mergeCell ref="A3:A6"/>
    <mergeCell ref="B3:B6"/>
    <mergeCell ref="C3:H3"/>
    <mergeCell ref="C4:C6"/>
    <mergeCell ref="D4:G4"/>
    <mergeCell ref="H4:H6"/>
    <mergeCell ref="D5:D6"/>
    <mergeCell ref="E5:F5"/>
    <mergeCell ref="G5:G6"/>
  </mergeCells>
  <printOptions horizontalCentered="1"/>
  <pageMargins left="0.19685039370078741" right="0.19685039370078741" top="0.39370078740157483" bottom="0.19685039370078741" header="0.19685039370078741" footer="0.19685039370078741"/>
  <pageSetup paperSize="9" scale="8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Broad money</vt:lpstr>
      <vt:lpstr>'Broad money'!Область_печати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Direktor</dc:creator>
  <cp:lastModifiedBy>Aliboyev Ozodbek Nematjon o'g'li</cp:lastModifiedBy>
  <cp:lastPrinted>2019-12-28T07:19:06Z</cp:lastPrinted>
  <dcterms:created xsi:type="dcterms:W3CDTF">2017-12-16T04:41:56Z</dcterms:created>
  <dcterms:modified xsi:type="dcterms:W3CDTF">2026-08-06T11:47:48Z</dcterms:modified>
</cp:coreProperties>
</file>