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ys\"/>
    </mc:Choice>
  </mc:AlternateContent>
  <bookViews>
    <workbookView xWindow="120" yWindow="135" windowWidth="10005" windowHeight="10005"/>
  </bookViews>
  <sheets>
    <sheet name="платежи АНОР в разрезе банков" sheetId="2" r:id="rId1"/>
    <sheet name="АНОР тўлов банклар кесимида" sheetId="5" r:id="rId2"/>
    <sheet name="ANOR to'lov banklar kesimida" sheetId="3" r:id="rId3"/>
    <sheet name="ANOR payment by banks" sheetId="4" r:id="rId4"/>
  </sheets>
  <definedNames>
    <definedName name="_xlnm.Print_Area" localSheetId="3">'ANOR payment by banks'!$A$1:$D$34</definedName>
  </definedNames>
  <calcPr calcId="162913"/>
</workbook>
</file>

<file path=xl/calcChain.xml><?xml version="1.0" encoding="utf-8"?>
<calcChain xmlns="http://schemas.openxmlformats.org/spreadsheetml/2006/main">
  <c r="F34" i="5" l="1"/>
  <c r="E34" i="5"/>
  <c r="D34" i="5"/>
  <c r="C34" i="5"/>
  <c r="F34" i="2"/>
  <c r="E34" i="2"/>
  <c r="D34" i="2"/>
  <c r="C34" i="2"/>
  <c r="F34" i="3"/>
  <c r="E34" i="3"/>
  <c r="D34" i="3"/>
  <c r="C34" i="3"/>
  <c r="C34" i="4"/>
  <c r="D34" i="4"/>
  <c r="E34" i="4"/>
  <c r="F34" i="4"/>
</calcChain>
</file>

<file path=xl/sharedStrings.xml><?xml version="1.0" encoding="utf-8"?>
<sst xmlns="http://schemas.openxmlformats.org/spreadsheetml/2006/main" count="160" uniqueCount="95">
  <si>
    <t>№</t>
  </si>
  <si>
    <t>Bank nomi</t>
  </si>
  <si>
    <t>soni</t>
  </si>
  <si>
    <t>summasi</t>
  </si>
  <si>
    <t>Jami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</si>
  <si>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</si>
  <si>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</si>
  <si>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</si>
  <si>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</si>
  <si>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</si>
  <si>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</si>
  <si>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</si>
  <si>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Итого</t>
  </si>
  <si>
    <t>National bank</t>
  </si>
  <si>
    <t>Uzbek Industrial and Construction Bank</t>
  </si>
  <si>
    <t>Agrobank</t>
  </si>
  <si>
    <t>Mikrokreditbank</t>
  </si>
  <si>
    <t>Xalq banki</t>
  </si>
  <si>
    <t>Qishloq qurilish bank</t>
  </si>
  <si>
    <t>Turonbank</t>
  </si>
  <si>
    <t>Hamkorbank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</si>
  <si>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</si>
  <si>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</si>
  <si>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</si>
  <si>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</si>
  <si>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</si>
  <si>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</si>
  <si>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</si>
  <si>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Ravnaqbank</t>
  </si>
  <si>
    <t>Uzagroeksportbank</t>
  </si>
  <si>
    <t>Poytaxt bank</t>
  </si>
  <si>
    <t>Tenge bank</t>
  </si>
  <si>
    <t>Агробанк</t>
  </si>
  <si>
    <t>Микрокредитбанк</t>
  </si>
  <si>
    <t>Туронбанк</t>
  </si>
  <si>
    <t>Трастбанк</t>
  </si>
  <si>
    <t>Ипотека-банк</t>
  </si>
  <si>
    <t>Универсалбанк</t>
  </si>
  <si>
    <t>Капиталбанк</t>
  </si>
  <si>
    <t>Равнақ-банк</t>
  </si>
  <si>
    <t>Давр-банк</t>
  </si>
  <si>
    <t>Пойтахт банк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</si>
  <si>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</si>
  <si>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</si>
  <si>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</si>
  <si>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</si>
  <si>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</si>
  <si>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</si>
  <si>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Узагроэкспортбанк</t>
  </si>
  <si>
    <t>Milliy bank</t>
  </si>
  <si>
    <t>KDB Bank O‘zbekiston</t>
  </si>
  <si>
    <t>Soderot bank Toshkent</t>
  </si>
  <si>
    <t>O'zagroeksportbank</t>
  </si>
  <si>
    <t>Савдогар банк</t>
  </si>
  <si>
    <t>Асака банк</t>
  </si>
  <si>
    <t>Ziraat Bank Uzbekistan</t>
  </si>
  <si>
    <t>Туркистонбанк</t>
  </si>
  <si>
    <t>Invest Finance bank</t>
  </si>
  <si>
    <t>Asia Alliance bank</t>
  </si>
  <si>
    <t>Hi-Tech bank</t>
  </si>
  <si>
    <t>Ориент Финанс банк</t>
  </si>
  <si>
    <t>Мадад Инвест банк</t>
  </si>
  <si>
    <t>Кишлок Курилиш банк</t>
  </si>
  <si>
    <t>Ипак Йули банки</t>
  </si>
  <si>
    <t>O‘zsanoatqurilishbanki</t>
  </si>
  <si>
    <t>Savdogar bank</t>
  </si>
  <si>
    <t>Asaka bank</t>
  </si>
  <si>
    <t>Ipak Yo‘li banki</t>
  </si>
  <si>
    <t>Turkistonbank</t>
  </si>
  <si>
    <t>Davr-bank</t>
  </si>
  <si>
    <t>Orient Finans bank</t>
  </si>
  <si>
    <t>Madad Invest bank</t>
  </si>
  <si>
    <t>Ipak Yuli banki</t>
  </si>
  <si>
    <t>Including the budget</t>
  </si>
  <si>
    <t>Shu jumladan byudjetga</t>
  </si>
  <si>
    <t>В том числе в бюджет</t>
  </si>
  <si>
    <t>Банк номи</t>
  </si>
  <si>
    <t>сони</t>
  </si>
  <si>
    <t>суммаси</t>
  </si>
  <si>
    <t>Миллий банк</t>
  </si>
  <si>
    <t>Ўзсаноатқурилишбанки</t>
  </si>
  <si>
    <t>Халқ банки</t>
  </si>
  <si>
    <t>Қишлоқ Қурилиш банк</t>
  </si>
  <si>
    <t>Ипак Йўли банки</t>
  </si>
  <si>
    <t>Алоқабанк</t>
  </si>
  <si>
    <t>КДБ Банк Ўзбекистон</t>
  </si>
  <si>
    <t>Содерот банк Тошкент</t>
  </si>
  <si>
    <t>Ўзагроэкспортбанк</t>
  </si>
  <si>
    <t>Жами</t>
  </si>
  <si>
    <t>Шу жумладан бюджетга</t>
  </si>
  <si>
    <t>Anor bank</t>
  </si>
  <si>
    <t>2021 yil avgust oyi davomida qabul qilingan to'lovlar</t>
  </si>
  <si>
    <t>2021 йил август ойида қабул қилинган тўловлар</t>
  </si>
  <si>
    <t>Принятые платежи по банку в течение августа 2021 года</t>
  </si>
  <si>
    <t xml:space="preserve">Transactions during August 2021                by banks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</si>
</sst>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7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7" applyNumberFormat="0" applyAlignment="0" applyProtection="0"/>
    <xf numFmtId="0" fontId="13" fillId="9" borderId="18" applyNumberFormat="0" applyAlignment="0" applyProtection="0"/>
    <xf numFmtId="0" fontId="14" fillId="9" borderId="17" applyNumberFormat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10" borderId="23" applyNumberFormat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13" borderId="24" applyNumberFormat="0" applyFont="0" applyAlignment="0" applyProtection="0"/>
    <xf numFmtId="0" fontId="24" fillId="0" borderId="25" applyNumberFormat="0" applyFill="0" applyAlignment="0" applyProtection="0"/>
    <xf numFmtId="0" fontId="2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14" borderId="0" applyNumberFormat="0" applyBorder="0" applyAlignment="0" applyProtection="0"/>
  </cellStyleXfs>
  <cellXfs count="46"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8" fillId="0" borderId="7" xfId="0" applyFont="1" applyBorder="1" applyAlignment="1">
      <alignment vertical="center"/>
    </xf>
    <xf numFmtId="0" fontId="8" fillId="0" borderId="8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/>
    <xf numFmtId="3" fontId="8" fillId="0" borderId="3" xfId="23" applyNumberFormat="1" applyFont="1" applyBorder="1" applyAlignment="1">
      <alignment horizontal="right" vertical="center" indent="1"/>
    </xf>
    <xf numFmtId="3" fontId="8" fillId="0" borderId="4" xfId="23" applyNumberFormat="1" applyFont="1" applyBorder="1" applyAlignment="1">
      <alignment horizontal="right" vertical="center" indent="1"/>
    </xf>
    <xf numFmtId="3" fontId="8" fillId="15" borderId="4" xfId="23" applyNumberFormat="1" applyFont="1" applyFill="1" applyBorder="1" applyAlignment="1">
      <alignment horizontal="right" vertical="center" indent="1"/>
    </xf>
    <xf numFmtId="3" fontId="8" fillId="0" borderId="8" xfId="23" applyNumberFormat="1" applyFont="1" applyBorder="1" applyAlignment="1">
      <alignment horizontal="right" vertical="center" indent="1"/>
    </xf>
    <xf numFmtId="3" fontId="10" fillId="16" borderId="16" xfId="23" applyNumberFormat="1" applyFont="1" applyFill="1" applyBorder="1" applyAlignment="1">
      <alignment horizontal="right" vertical="center" inden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15" borderId="12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/>
    </xf>
    <xf numFmtId="0" fontId="5" fillId="16" borderId="14" xfId="0" applyFont="1" applyFill="1" applyBorder="1" applyAlignment="1">
      <alignment horizontal="center" vertical="center"/>
    </xf>
    <xf numFmtId="0" fontId="5" fillId="16" borderId="1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/>
    </xf>
    <xf numFmtId="0" fontId="5" fillId="16" borderId="14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5" xfId="0" applyFont="1" applyBorder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="85" zoomScaleNormal="85" workbookViewId="0">
      <selection sqref="A1:A2"/>
    </sheetView>
  </sheetViews>
  <sheetFormatPr defaultRowHeight="15" x14ac:dyDescent="0.25"/>
  <cols>
    <col min="1" max="1" width="3.140625" style="4" customWidth="1"/>
    <col min="2" max="2" width="40" style="4" customWidth="1"/>
    <col min="3" max="3" width="12.42578125" style="4" bestFit="1" customWidth="1"/>
    <col min="4" max="4" width="22.85546875" style="4" bestFit="1" customWidth="1"/>
    <col min="5" max="5" width="12.42578125" style="4" bestFit="1" customWidth="1"/>
    <col min="6" max="6" width="19.85546875" style="4" bestFit="1" customWidth="1"/>
    <col min="7" max="16384" width="9.140625" style="4"/>
  </cols>
  <sheetData>
    <row r="1" spans="1:6" ht="48.75" customHeight="1" thickBot="1" x14ac:dyDescent="0.3">
      <c r="A1" s="34" t="s">
        <v>0</v>
      </c>
      <c r="B1" s="36" t="s">
        <v>9</v>
      </c>
      <c r="C1" s="38" t="s">
        <v>93</v>
      </c>
      <c r="D1" s="39"/>
      <c r="E1" s="38" t="s">
        <v>75</v>
      </c>
      <c r="F1" s="39"/>
    </row>
    <row r="2" spans="1:6" ht="15.75" thickBot="1" x14ac:dyDescent="0.3">
      <c r="A2" s="35"/>
      <c r="B2" s="37"/>
      <c r="C2" s="5" t="s">
        <v>10</v>
      </c>
      <c r="D2" s="6" t="s">
        <v>11</v>
      </c>
      <c r="E2" s="5" t="s">
        <v>10</v>
      </c>
      <c r="F2" s="6" t="s">
        <v>11</v>
      </c>
    </row>
    <row r="3" spans="1:6" ht="18.75" customHeight="1" x14ac:dyDescent="0.25">
      <c r="A3" s="9">
        <v>1</v>
      </c>
      <c r="B3" s="11" t="s">
        <v>42</v>
      </c>
      <c r="C3" s="20">
        <v>123141</v>
      </c>
      <c r="D3" s="20">
        <v>5213697094154.4004</v>
      </c>
      <c r="E3" s="20">
        <v>10180</v>
      </c>
      <c r="F3" s="20">
        <v>341398198335.31</v>
      </c>
    </row>
    <row r="4" spans="1:6" ht="18.75" customHeight="1" x14ac:dyDescent="0.25">
      <c r="A4" s="10">
        <v>2</v>
      </c>
      <c r="B4" s="12" t="s">
        <v>43</v>
      </c>
      <c r="C4" s="21">
        <v>110220</v>
      </c>
      <c r="D4" s="21">
        <v>4768937854114.0996</v>
      </c>
      <c r="E4" s="21">
        <v>18724</v>
      </c>
      <c r="F4" s="21">
        <v>238788634581.35001</v>
      </c>
    </row>
    <row r="5" spans="1:6" ht="18.75" customHeight="1" x14ac:dyDescent="0.25">
      <c r="A5" s="10">
        <v>3</v>
      </c>
      <c r="B5" s="12" t="s">
        <v>32</v>
      </c>
      <c r="C5" s="21">
        <v>6973</v>
      </c>
      <c r="D5" s="21">
        <v>248983617508.84</v>
      </c>
      <c r="E5" s="21">
        <v>376</v>
      </c>
      <c r="F5" s="21">
        <v>20526578485.91</v>
      </c>
    </row>
    <row r="6" spans="1:6" ht="18.75" customHeight="1" x14ac:dyDescent="0.25">
      <c r="A6" s="10">
        <v>4</v>
      </c>
      <c r="B6" s="12" t="s">
        <v>33</v>
      </c>
      <c r="C6" s="21">
        <v>73798</v>
      </c>
      <c r="D6" s="21">
        <v>751024115554.12</v>
      </c>
      <c r="E6" s="21">
        <v>18065</v>
      </c>
      <c r="F6" s="21">
        <v>12757099247.5</v>
      </c>
    </row>
    <row r="7" spans="1:6" s="3" customFormat="1" ht="18.75" customHeight="1" x14ac:dyDescent="0.25">
      <c r="A7" s="12">
        <v>5</v>
      </c>
      <c r="B7" s="12" t="s">
        <v>44</v>
      </c>
      <c r="C7" s="21">
        <v>113258</v>
      </c>
      <c r="D7" s="21">
        <v>1111561532723.1001</v>
      </c>
      <c r="E7" s="21">
        <v>36463</v>
      </c>
      <c r="F7" s="21">
        <v>38548000571.949997</v>
      </c>
    </row>
    <row r="8" spans="1:6" ht="18.75" customHeight="1" x14ac:dyDescent="0.25">
      <c r="A8" s="10">
        <v>6</v>
      </c>
      <c r="B8" s="12" t="s">
        <v>53</v>
      </c>
      <c r="C8" s="21">
        <v>18960</v>
      </c>
      <c r="D8" s="21">
        <v>292047226625.54999</v>
      </c>
      <c r="E8" s="21">
        <v>733</v>
      </c>
      <c r="F8" s="21">
        <v>758097193.85000002</v>
      </c>
    </row>
    <row r="9" spans="1:6" ht="18.75" customHeight="1" x14ac:dyDescent="0.25">
      <c r="A9" s="10">
        <v>7</v>
      </c>
      <c r="B9" s="12" t="s">
        <v>62</v>
      </c>
      <c r="C9" s="21">
        <v>115476</v>
      </c>
      <c r="D9" s="21">
        <v>1136273929285.3</v>
      </c>
      <c r="E9" s="21">
        <v>52263</v>
      </c>
      <c r="F9" s="21">
        <v>38774362871.290001</v>
      </c>
    </row>
    <row r="10" spans="1:6" ht="18.75" customHeight="1" x14ac:dyDescent="0.25">
      <c r="A10" s="10">
        <v>8</v>
      </c>
      <c r="B10" s="12" t="s">
        <v>34</v>
      </c>
      <c r="C10" s="21">
        <v>39765</v>
      </c>
      <c r="D10" s="21">
        <v>878499821178.67004</v>
      </c>
      <c r="E10" s="21">
        <v>2306</v>
      </c>
      <c r="F10" s="21">
        <v>4403736043.4200001</v>
      </c>
    </row>
    <row r="11" spans="1:6" ht="18.75" customHeight="1" x14ac:dyDescent="0.25">
      <c r="A11" s="10">
        <v>9</v>
      </c>
      <c r="B11" s="12" t="s">
        <v>20</v>
      </c>
      <c r="C11" s="21">
        <v>113034</v>
      </c>
      <c r="D11" s="21">
        <v>2407908160484.3999</v>
      </c>
      <c r="E11" s="21">
        <v>17753</v>
      </c>
      <c r="F11" s="21">
        <v>35283907017.019997</v>
      </c>
    </row>
    <row r="12" spans="1:6" ht="18.75" customHeight="1" x14ac:dyDescent="0.25">
      <c r="A12" s="10">
        <v>10</v>
      </c>
      <c r="B12" s="12" t="s">
        <v>54</v>
      </c>
      <c r="C12" s="21">
        <v>52398</v>
      </c>
      <c r="D12" s="21">
        <v>1799515998056.3999</v>
      </c>
      <c r="E12" s="21">
        <v>7575</v>
      </c>
      <c r="F12" s="21">
        <v>18370772125.060001</v>
      </c>
    </row>
    <row r="13" spans="1:6" ht="18.75" customHeight="1" x14ac:dyDescent="0.25">
      <c r="A13" s="10">
        <v>11</v>
      </c>
      <c r="B13" s="12" t="s">
        <v>63</v>
      </c>
      <c r="C13" s="21">
        <v>10783</v>
      </c>
      <c r="D13" s="21">
        <v>342689466818.77002</v>
      </c>
      <c r="E13" s="21">
        <v>2443</v>
      </c>
      <c r="F13" s="21">
        <v>54718512811.360001</v>
      </c>
    </row>
    <row r="14" spans="1:6" ht="18.75" customHeight="1" x14ac:dyDescent="0.25">
      <c r="A14" s="10">
        <v>12</v>
      </c>
      <c r="B14" s="12" t="s">
        <v>55</v>
      </c>
      <c r="C14" s="21">
        <v>209</v>
      </c>
      <c r="D14" s="21">
        <v>3218342364.0999999</v>
      </c>
      <c r="E14" s="21">
        <v>14</v>
      </c>
      <c r="F14" s="21">
        <v>242130135.53</v>
      </c>
    </row>
    <row r="15" spans="1:6" ht="18.75" customHeight="1" x14ac:dyDescent="0.25">
      <c r="A15" s="10">
        <v>13</v>
      </c>
      <c r="B15" s="12" t="s">
        <v>35</v>
      </c>
      <c r="C15" s="21">
        <v>63640</v>
      </c>
      <c r="D15" s="21">
        <v>1646142357640.8</v>
      </c>
      <c r="E15" s="21">
        <v>11106</v>
      </c>
      <c r="F15" s="21">
        <v>29095770364.41</v>
      </c>
    </row>
    <row r="16" spans="1:6" s="3" customFormat="1" ht="18.75" customHeight="1" x14ac:dyDescent="0.25">
      <c r="A16" s="12">
        <v>14</v>
      </c>
      <c r="B16" s="12" t="s">
        <v>45</v>
      </c>
      <c r="C16" s="21">
        <v>43840</v>
      </c>
      <c r="D16" s="21">
        <v>1463953286244.2</v>
      </c>
      <c r="E16" s="21">
        <v>5766</v>
      </c>
      <c r="F16" s="21">
        <v>268338112337.87</v>
      </c>
    </row>
    <row r="17" spans="1:6" ht="18.75" customHeight="1" x14ac:dyDescent="0.25">
      <c r="A17" s="10">
        <v>15</v>
      </c>
      <c r="B17" s="12" t="s">
        <v>36</v>
      </c>
      <c r="C17" s="21">
        <v>34336</v>
      </c>
      <c r="D17" s="21">
        <v>1127616278310.8999</v>
      </c>
      <c r="E17" s="21">
        <v>2737</v>
      </c>
      <c r="F17" s="21">
        <v>55027823880.870003</v>
      </c>
    </row>
    <row r="18" spans="1:6" ht="18.75" customHeight="1" x14ac:dyDescent="0.25">
      <c r="A18" s="10">
        <v>16</v>
      </c>
      <c r="B18" s="12" t="s">
        <v>46</v>
      </c>
      <c r="C18" s="22">
        <v>809</v>
      </c>
      <c r="D18" s="22">
        <v>52705169995.919998</v>
      </c>
      <c r="E18" s="22">
        <v>87</v>
      </c>
      <c r="F18" s="22">
        <v>2931974603.8499999</v>
      </c>
    </row>
    <row r="19" spans="1:6" ht="18.75" customHeight="1" x14ac:dyDescent="0.25">
      <c r="A19" s="10">
        <v>17</v>
      </c>
      <c r="B19" s="12" t="s">
        <v>56</v>
      </c>
      <c r="C19" s="21">
        <v>3373</v>
      </c>
      <c r="D19" s="21">
        <v>43758527052.639999</v>
      </c>
      <c r="E19" s="21">
        <v>211</v>
      </c>
      <c r="F19" s="21">
        <v>1739541053.04</v>
      </c>
    </row>
    <row r="20" spans="1:6" ht="18.75" customHeight="1" x14ac:dyDescent="0.25">
      <c r="A20" s="10">
        <v>18</v>
      </c>
      <c r="B20" s="12" t="s">
        <v>47</v>
      </c>
      <c r="C20" s="21">
        <v>173</v>
      </c>
      <c r="D20" s="21">
        <v>3927948227.3400002</v>
      </c>
      <c r="E20" s="21">
        <v>82</v>
      </c>
      <c r="F20" s="21">
        <v>380918776.66000003</v>
      </c>
    </row>
    <row r="21" spans="1:6" ht="18.75" customHeight="1" x14ac:dyDescent="0.25">
      <c r="A21" s="10">
        <v>19</v>
      </c>
      <c r="B21" s="12" t="s">
        <v>37</v>
      </c>
      <c r="C21" s="21">
        <v>16730</v>
      </c>
      <c r="D21" s="21">
        <v>473983166656.17999</v>
      </c>
      <c r="E21" s="21">
        <v>3336</v>
      </c>
      <c r="F21" s="21">
        <v>8681606579.2700005</v>
      </c>
    </row>
    <row r="22" spans="1:6" ht="18.75" customHeight="1" x14ac:dyDescent="0.25">
      <c r="A22" s="10">
        <v>20</v>
      </c>
      <c r="B22" s="12" t="s">
        <v>38</v>
      </c>
      <c r="C22" s="21">
        <v>75498</v>
      </c>
      <c r="D22" s="21">
        <v>1553592037841.7</v>
      </c>
      <c r="E22" s="21">
        <v>41266</v>
      </c>
      <c r="F22" s="21">
        <v>118840483081.89999</v>
      </c>
    </row>
    <row r="23" spans="1:6" ht="18.75" customHeight="1" x14ac:dyDescent="0.25">
      <c r="A23" s="10">
        <v>21</v>
      </c>
      <c r="B23" s="12" t="s">
        <v>39</v>
      </c>
      <c r="C23" s="21">
        <v>952</v>
      </c>
      <c r="D23" s="21">
        <v>37420944424.010002</v>
      </c>
      <c r="E23" s="21">
        <v>42</v>
      </c>
      <c r="F23" s="21">
        <v>4292280606.8000002</v>
      </c>
    </row>
    <row r="24" spans="1:6" s="3" customFormat="1" ht="18.75" customHeight="1" x14ac:dyDescent="0.25">
      <c r="A24" s="12">
        <v>22</v>
      </c>
      <c r="B24" s="12" t="s">
        <v>40</v>
      </c>
      <c r="C24" s="21">
        <v>7975</v>
      </c>
      <c r="D24" s="21">
        <v>181205264171.92999</v>
      </c>
      <c r="E24" s="21">
        <v>144</v>
      </c>
      <c r="F24" s="21">
        <v>3037356517.3000002</v>
      </c>
    </row>
    <row r="25" spans="1:6" ht="18.75" customHeight="1" x14ac:dyDescent="0.25">
      <c r="A25" s="10">
        <v>23</v>
      </c>
      <c r="B25" s="12" t="s">
        <v>57</v>
      </c>
      <c r="C25" s="21">
        <v>1702</v>
      </c>
      <c r="D25" s="21">
        <v>126737095537.78999</v>
      </c>
      <c r="E25" s="21">
        <v>224</v>
      </c>
      <c r="F25" s="21">
        <v>3265748317.5</v>
      </c>
    </row>
    <row r="26" spans="1:6" ht="18.75" customHeight="1" x14ac:dyDescent="0.25">
      <c r="A26" s="10">
        <v>24</v>
      </c>
      <c r="B26" s="12" t="s">
        <v>58</v>
      </c>
      <c r="C26" s="21">
        <v>40361</v>
      </c>
      <c r="D26" s="21">
        <v>1119283397802.3999</v>
      </c>
      <c r="E26" s="21">
        <v>3990</v>
      </c>
      <c r="F26" s="21">
        <v>24026950124.279999</v>
      </c>
    </row>
    <row r="27" spans="1:6" ht="18.75" customHeight="1" x14ac:dyDescent="0.25">
      <c r="A27" s="10">
        <v>25</v>
      </c>
      <c r="B27" s="12" t="s">
        <v>59</v>
      </c>
      <c r="C27" s="21">
        <v>55</v>
      </c>
      <c r="D27" s="21">
        <v>1773650657</v>
      </c>
      <c r="E27" s="21">
        <v>0</v>
      </c>
      <c r="F27" s="21">
        <v>0</v>
      </c>
    </row>
    <row r="28" spans="1:6" ht="18.75" customHeight="1" x14ac:dyDescent="0.25">
      <c r="A28" s="10">
        <v>26</v>
      </c>
      <c r="B28" s="12" t="s">
        <v>60</v>
      </c>
      <c r="C28" s="21">
        <v>49124</v>
      </c>
      <c r="D28" s="21">
        <v>1735483932862.7</v>
      </c>
      <c r="E28" s="21">
        <v>4994</v>
      </c>
      <c r="F28" s="21">
        <v>14205015111.67</v>
      </c>
    </row>
    <row r="29" spans="1:6" ht="18.75" customHeight="1" x14ac:dyDescent="0.25">
      <c r="A29" s="10">
        <v>27</v>
      </c>
      <c r="B29" s="12" t="s">
        <v>61</v>
      </c>
      <c r="C29" s="21">
        <v>17</v>
      </c>
      <c r="D29" s="21">
        <v>77536373</v>
      </c>
      <c r="E29" s="21">
        <v>0</v>
      </c>
      <c r="F29" s="21">
        <v>0</v>
      </c>
    </row>
    <row r="30" spans="1:6" ht="15.75" customHeight="1" x14ac:dyDescent="0.25">
      <c r="A30" s="10">
        <v>28</v>
      </c>
      <c r="B30" s="12" t="s">
        <v>48</v>
      </c>
      <c r="C30" s="23">
        <v>423</v>
      </c>
      <c r="D30" s="23">
        <v>8485583482.9499998</v>
      </c>
      <c r="E30" s="23">
        <v>22</v>
      </c>
      <c r="F30" s="23">
        <v>84056779</v>
      </c>
    </row>
    <row r="31" spans="1:6" ht="15.75" customHeight="1" x14ac:dyDescent="0.25">
      <c r="A31" s="10">
        <v>29</v>
      </c>
      <c r="B31" s="12" t="s">
        <v>41</v>
      </c>
      <c r="C31" s="23">
        <v>1817</v>
      </c>
      <c r="D31" s="23">
        <v>65334559015.879997</v>
      </c>
      <c r="E31" s="23">
        <v>266</v>
      </c>
      <c r="F31" s="23">
        <v>6789513671.4700003</v>
      </c>
    </row>
    <row r="32" spans="1:6" ht="15.75" customHeight="1" x14ac:dyDescent="0.25">
      <c r="A32" s="10">
        <v>30</v>
      </c>
      <c r="B32" s="15" t="s">
        <v>31</v>
      </c>
      <c r="C32" s="23">
        <v>275</v>
      </c>
      <c r="D32" s="23">
        <v>40453713643.230003</v>
      </c>
      <c r="E32" s="23">
        <v>30</v>
      </c>
      <c r="F32" s="23">
        <v>912474748.63</v>
      </c>
    </row>
    <row r="33" spans="1:6" ht="15.75" customHeight="1" thickBot="1" x14ac:dyDescent="0.3">
      <c r="A33" s="10">
        <v>31</v>
      </c>
      <c r="B33" s="15" t="s">
        <v>90</v>
      </c>
      <c r="C33" s="23">
        <v>2156</v>
      </c>
      <c r="D33" s="23">
        <v>146492793843.82001</v>
      </c>
      <c r="E33" s="23">
        <v>106</v>
      </c>
      <c r="F33" s="23">
        <v>2850571877.5300002</v>
      </c>
    </row>
    <row r="34" spans="1:6" ht="18.75" customHeight="1" thickBot="1" x14ac:dyDescent="0.3">
      <c r="A34" s="31" t="s">
        <v>12</v>
      </c>
      <c r="B34" s="33"/>
      <c r="C34" s="24">
        <f>SUM(C3:C33)</f>
        <v>1121271</v>
      </c>
      <c r="D34" s="24">
        <f>SUM(D3:D33)</f>
        <v>28782784402652.137</v>
      </c>
      <c r="E34" s="24">
        <f>SUM(E3:E33)</f>
        <v>241304</v>
      </c>
      <c r="F34" s="24">
        <f>SUM(F3:F33)</f>
        <v>1349070227851.6001</v>
      </c>
    </row>
  </sheetData>
  <mergeCells count="5">
    <mergeCell ref="A34:B34"/>
    <mergeCell ref="A1:A2"/>
    <mergeCell ref="B1:B2"/>
    <mergeCell ref="C1:D1"/>
    <mergeCell ref="E1:F1"/>
  </mergeCells>
  <phoneticPr fontId="7" type="noConversion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="85" zoomScaleNormal="85" workbookViewId="0">
      <selection activeCell="A35" sqref="A35:IV65536"/>
    </sheetView>
  </sheetViews>
  <sheetFormatPr defaultRowHeight="15" x14ac:dyDescent="0.25"/>
  <cols>
    <col min="1" max="1" width="3.140625" style="4" customWidth="1"/>
    <col min="2" max="2" width="40" style="4" customWidth="1"/>
    <col min="3" max="3" width="11.7109375" style="4" bestFit="1" customWidth="1"/>
    <col min="4" max="4" width="23" style="4" bestFit="1" customWidth="1"/>
    <col min="5" max="5" width="10.42578125" style="4" bestFit="1" customWidth="1"/>
    <col min="6" max="6" width="20" style="4" bestFit="1" customWidth="1"/>
    <col min="7" max="16384" width="9.140625" style="4"/>
  </cols>
  <sheetData>
    <row r="1" spans="1:6" ht="51.75" customHeight="1" thickBot="1" x14ac:dyDescent="0.3">
      <c r="A1" s="25" t="s">
        <v>0</v>
      </c>
      <c r="B1" s="27" t="s">
        <v>76</v>
      </c>
      <c r="C1" s="29" t="s">
        <v>92</v>
      </c>
      <c r="D1" s="30"/>
      <c r="E1" s="29" t="s">
        <v>89</v>
      </c>
      <c r="F1" s="30"/>
    </row>
    <row r="2" spans="1:6" ht="15.75" thickBot="1" x14ac:dyDescent="0.3">
      <c r="A2" s="26"/>
      <c r="B2" s="28"/>
      <c r="C2" s="17" t="s">
        <v>77</v>
      </c>
      <c r="D2" s="18" t="s">
        <v>78</v>
      </c>
      <c r="E2" s="17" t="s">
        <v>77</v>
      </c>
      <c r="F2" s="18" t="s">
        <v>78</v>
      </c>
    </row>
    <row r="3" spans="1:6" ht="18.75" customHeight="1" x14ac:dyDescent="0.25">
      <c r="A3" s="9">
        <v>1</v>
      </c>
      <c r="B3" s="11" t="s">
        <v>79</v>
      </c>
      <c r="C3" s="20">
        <v>123141</v>
      </c>
      <c r="D3" s="20">
        <v>5213697094154.4004</v>
      </c>
      <c r="E3" s="20">
        <v>10180</v>
      </c>
      <c r="F3" s="20">
        <v>341398198335.31</v>
      </c>
    </row>
    <row r="4" spans="1:6" ht="18.75" customHeight="1" x14ac:dyDescent="0.25">
      <c r="A4" s="10">
        <v>2</v>
      </c>
      <c r="B4" s="12" t="s">
        <v>80</v>
      </c>
      <c r="C4" s="21">
        <v>110220</v>
      </c>
      <c r="D4" s="21">
        <v>4768937854114.0996</v>
      </c>
      <c r="E4" s="21">
        <v>18724</v>
      </c>
      <c r="F4" s="21">
        <v>238788634581.35001</v>
      </c>
    </row>
    <row r="5" spans="1:6" ht="18.75" customHeight="1" x14ac:dyDescent="0.25">
      <c r="A5" s="10">
        <v>3</v>
      </c>
      <c r="B5" s="12" t="s">
        <v>32</v>
      </c>
      <c r="C5" s="21">
        <v>6973</v>
      </c>
      <c r="D5" s="21">
        <v>248983617508.84</v>
      </c>
      <c r="E5" s="21">
        <v>376</v>
      </c>
      <c r="F5" s="21">
        <v>20526578485.91</v>
      </c>
    </row>
    <row r="6" spans="1:6" ht="18.75" customHeight="1" x14ac:dyDescent="0.25">
      <c r="A6" s="10">
        <v>4</v>
      </c>
      <c r="B6" s="12" t="s">
        <v>33</v>
      </c>
      <c r="C6" s="21">
        <v>73798</v>
      </c>
      <c r="D6" s="21">
        <v>751024115554.12</v>
      </c>
      <c r="E6" s="21">
        <v>18065</v>
      </c>
      <c r="F6" s="21">
        <v>12757099247.5</v>
      </c>
    </row>
    <row r="7" spans="1:6" ht="18.75" customHeight="1" x14ac:dyDescent="0.25">
      <c r="A7" s="10">
        <v>5</v>
      </c>
      <c r="B7" s="12" t="s">
        <v>81</v>
      </c>
      <c r="C7" s="21">
        <v>113258</v>
      </c>
      <c r="D7" s="21">
        <v>1111561532723.1001</v>
      </c>
      <c r="E7" s="21">
        <v>36463</v>
      </c>
      <c r="F7" s="21">
        <v>38548000571.949997</v>
      </c>
    </row>
    <row r="8" spans="1:6" ht="18.75" customHeight="1" x14ac:dyDescent="0.25">
      <c r="A8" s="10">
        <v>6</v>
      </c>
      <c r="B8" s="12" t="s">
        <v>53</v>
      </c>
      <c r="C8" s="21">
        <v>18960</v>
      </c>
      <c r="D8" s="21">
        <v>292047226625.54999</v>
      </c>
      <c r="E8" s="21">
        <v>733</v>
      </c>
      <c r="F8" s="21">
        <v>758097193.85000002</v>
      </c>
    </row>
    <row r="9" spans="1:6" ht="18.75" customHeight="1" x14ac:dyDescent="0.25">
      <c r="A9" s="10">
        <v>7</v>
      </c>
      <c r="B9" s="12" t="s">
        <v>82</v>
      </c>
      <c r="C9" s="21">
        <v>115476</v>
      </c>
      <c r="D9" s="21">
        <v>1136273929285.3</v>
      </c>
      <c r="E9" s="21">
        <v>52263</v>
      </c>
      <c r="F9" s="21">
        <v>38774362871.290001</v>
      </c>
    </row>
    <row r="10" spans="1:6" ht="18.75" customHeight="1" x14ac:dyDescent="0.25">
      <c r="A10" s="10">
        <v>8</v>
      </c>
      <c r="B10" s="12" t="s">
        <v>34</v>
      </c>
      <c r="C10" s="21">
        <v>39765</v>
      </c>
      <c r="D10" s="21">
        <v>878499821178.67004</v>
      </c>
      <c r="E10" s="21">
        <v>2306</v>
      </c>
      <c r="F10" s="21">
        <v>4403736043.4200001</v>
      </c>
    </row>
    <row r="11" spans="1:6" ht="18.75" customHeight="1" x14ac:dyDescent="0.25">
      <c r="A11" s="10">
        <v>9</v>
      </c>
      <c r="B11" s="12" t="s">
        <v>20</v>
      </c>
      <c r="C11" s="21">
        <v>113034</v>
      </c>
      <c r="D11" s="21">
        <v>2407908160484.3999</v>
      </c>
      <c r="E11" s="21">
        <v>17753</v>
      </c>
      <c r="F11" s="21">
        <v>35283907017.019997</v>
      </c>
    </row>
    <row r="12" spans="1:6" ht="18.75" customHeight="1" x14ac:dyDescent="0.25">
      <c r="A12" s="10">
        <v>10</v>
      </c>
      <c r="B12" s="12" t="s">
        <v>54</v>
      </c>
      <c r="C12" s="21">
        <v>52398</v>
      </c>
      <c r="D12" s="21">
        <v>1799515998056.3999</v>
      </c>
      <c r="E12" s="21">
        <v>7575</v>
      </c>
      <c r="F12" s="21">
        <v>18370772125.060001</v>
      </c>
    </row>
    <row r="13" spans="1:6" ht="18.75" customHeight="1" x14ac:dyDescent="0.25">
      <c r="A13" s="10">
        <v>11</v>
      </c>
      <c r="B13" s="12" t="s">
        <v>83</v>
      </c>
      <c r="C13" s="21">
        <v>10783</v>
      </c>
      <c r="D13" s="21">
        <v>342689466818.77002</v>
      </c>
      <c r="E13" s="21">
        <v>2443</v>
      </c>
      <c r="F13" s="21">
        <v>54718512811.360001</v>
      </c>
    </row>
    <row r="14" spans="1:6" ht="18.75" customHeight="1" x14ac:dyDescent="0.25">
      <c r="A14" s="10">
        <v>12</v>
      </c>
      <c r="B14" s="12" t="s">
        <v>55</v>
      </c>
      <c r="C14" s="21">
        <v>209</v>
      </c>
      <c r="D14" s="21">
        <v>3218342364.0999999</v>
      </c>
      <c r="E14" s="21">
        <v>14</v>
      </c>
      <c r="F14" s="21">
        <v>242130135.53</v>
      </c>
    </row>
    <row r="15" spans="1:6" ht="18.75" customHeight="1" x14ac:dyDescent="0.25">
      <c r="A15" s="10">
        <v>13</v>
      </c>
      <c r="B15" s="12" t="s">
        <v>35</v>
      </c>
      <c r="C15" s="21">
        <v>63640</v>
      </c>
      <c r="D15" s="21">
        <v>1646142357640.8</v>
      </c>
      <c r="E15" s="21">
        <v>11106</v>
      </c>
      <c r="F15" s="21">
        <v>29095770364.41</v>
      </c>
    </row>
    <row r="16" spans="1:6" ht="18.75" customHeight="1" x14ac:dyDescent="0.25">
      <c r="A16" s="10">
        <v>14</v>
      </c>
      <c r="B16" s="12" t="s">
        <v>84</v>
      </c>
      <c r="C16" s="21">
        <v>43840</v>
      </c>
      <c r="D16" s="21">
        <v>1463953286244.2</v>
      </c>
      <c r="E16" s="21">
        <v>5766</v>
      </c>
      <c r="F16" s="21">
        <v>268338112337.87</v>
      </c>
    </row>
    <row r="17" spans="1:6" ht="18.75" customHeight="1" x14ac:dyDescent="0.25">
      <c r="A17" s="10">
        <v>15</v>
      </c>
      <c r="B17" s="12" t="s">
        <v>36</v>
      </c>
      <c r="C17" s="21">
        <v>34336</v>
      </c>
      <c r="D17" s="21">
        <v>1127616278310.8999</v>
      </c>
      <c r="E17" s="21">
        <v>2737</v>
      </c>
      <c r="F17" s="21">
        <v>55027823880.870003</v>
      </c>
    </row>
    <row r="18" spans="1:6" ht="18.75" customHeight="1" x14ac:dyDescent="0.25">
      <c r="A18" s="10">
        <v>16</v>
      </c>
      <c r="B18" s="12" t="s">
        <v>85</v>
      </c>
      <c r="C18" s="22">
        <v>809</v>
      </c>
      <c r="D18" s="22">
        <v>52705169995.919998</v>
      </c>
      <c r="E18" s="22">
        <v>87</v>
      </c>
      <c r="F18" s="22">
        <v>2931974603.8499999</v>
      </c>
    </row>
    <row r="19" spans="1:6" ht="18.75" customHeight="1" x14ac:dyDescent="0.25">
      <c r="A19" s="10">
        <v>17</v>
      </c>
      <c r="B19" s="12" t="s">
        <v>56</v>
      </c>
      <c r="C19" s="21">
        <v>3373</v>
      </c>
      <c r="D19" s="21">
        <v>43758527052.639999</v>
      </c>
      <c r="E19" s="21">
        <v>211</v>
      </c>
      <c r="F19" s="21">
        <v>1739541053.04</v>
      </c>
    </row>
    <row r="20" spans="1:6" ht="18.75" customHeight="1" x14ac:dyDescent="0.25">
      <c r="A20" s="10">
        <v>18</v>
      </c>
      <c r="B20" s="12" t="s">
        <v>86</v>
      </c>
      <c r="C20" s="21">
        <v>173</v>
      </c>
      <c r="D20" s="21">
        <v>3927948227.3400002</v>
      </c>
      <c r="E20" s="21">
        <v>82</v>
      </c>
      <c r="F20" s="21">
        <v>380918776.66000003</v>
      </c>
    </row>
    <row r="21" spans="1:6" ht="18.75" customHeight="1" x14ac:dyDescent="0.25">
      <c r="A21" s="10">
        <v>19</v>
      </c>
      <c r="B21" s="12" t="s">
        <v>37</v>
      </c>
      <c r="C21" s="21">
        <v>16730</v>
      </c>
      <c r="D21" s="21">
        <v>473983166656.17999</v>
      </c>
      <c r="E21" s="21">
        <v>3336</v>
      </c>
      <c r="F21" s="21">
        <v>8681606579.2700005</v>
      </c>
    </row>
    <row r="22" spans="1:6" ht="18.75" customHeight="1" x14ac:dyDescent="0.25">
      <c r="A22" s="10">
        <v>20</v>
      </c>
      <c r="B22" s="12" t="s">
        <v>38</v>
      </c>
      <c r="C22" s="21">
        <v>75498</v>
      </c>
      <c r="D22" s="21">
        <v>1553592037841.7</v>
      </c>
      <c r="E22" s="21">
        <v>41266</v>
      </c>
      <c r="F22" s="21">
        <v>118840483081.89999</v>
      </c>
    </row>
    <row r="23" spans="1:6" ht="18.75" customHeight="1" x14ac:dyDescent="0.25">
      <c r="A23" s="10">
        <v>21</v>
      </c>
      <c r="B23" s="12" t="s">
        <v>39</v>
      </c>
      <c r="C23" s="21">
        <v>952</v>
      </c>
      <c r="D23" s="21">
        <v>37420944424.010002</v>
      </c>
      <c r="E23" s="21">
        <v>42</v>
      </c>
      <c r="F23" s="21">
        <v>4292280606.8000002</v>
      </c>
    </row>
    <row r="24" spans="1:6" ht="18.75" customHeight="1" x14ac:dyDescent="0.25">
      <c r="A24" s="10">
        <v>22</v>
      </c>
      <c r="B24" s="12" t="s">
        <v>40</v>
      </c>
      <c r="C24" s="21">
        <v>7975</v>
      </c>
      <c r="D24" s="21">
        <v>181205264171.92999</v>
      </c>
      <c r="E24" s="21">
        <v>144</v>
      </c>
      <c r="F24" s="21">
        <v>3037356517.3000002</v>
      </c>
    </row>
    <row r="25" spans="1:6" ht="18.75" customHeight="1" x14ac:dyDescent="0.25">
      <c r="A25" s="10">
        <v>23</v>
      </c>
      <c r="B25" s="12" t="s">
        <v>57</v>
      </c>
      <c r="C25" s="21">
        <v>1702</v>
      </c>
      <c r="D25" s="21">
        <v>126737095537.78999</v>
      </c>
      <c r="E25" s="21">
        <v>224</v>
      </c>
      <c r="F25" s="21">
        <v>3265748317.5</v>
      </c>
    </row>
    <row r="26" spans="1:6" ht="18.75" customHeight="1" x14ac:dyDescent="0.25">
      <c r="A26" s="10">
        <v>24</v>
      </c>
      <c r="B26" s="12" t="s">
        <v>58</v>
      </c>
      <c r="C26" s="21">
        <v>40361</v>
      </c>
      <c r="D26" s="21">
        <v>1119283397802.3999</v>
      </c>
      <c r="E26" s="21">
        <v>3990</v>
      </c>
      <c r="F26" s="21">
        <v>24026950124.279999</v>
      </c>
    </row>
    <row r="27" spans="1:6" ht="18.75" customHeight="1" x14ac:dyDescent="0.25">
      <c r="A27" s="10">
        <v>25</v>
      </c>
      <c r="B27" s="12" t="s">
        <v>59</v>
      </c>
      <c r="C27" s="21">
        <v>55</v>
      </c>
      <c r="D27" s="21">
        <v>1773650657</v>
      </c>
      <c r="E27" s="21">
        <v>0</v>
      </c>
      <c r="F27" s="21">
        <v>0</v>
      </c>
    </row>
    <row r="28" spans="1:6" ht="18.75" customHeight="1" x14ac:dyDescent="0.25">
      <c r="A28" s="10">
        <v>26</v>
      </c>
      <c r="B28" s="12" t="s">
        <v>60</v>
      </c>
      <c r="C28" s="21">
        <v>49124</v>
      </c>
      <c r="D28" s="21">
        <v>1735483932862.7</v>
      </c>
      <c r="E28" s="21">
        <v>4994</v>
      </c>
      <c r="F28" s="21">
        <v>14205015111.67</v>
      </c>
    </row>
    <row r="29" spans="1:6" ht="18.75" customHeight="1" x14ac:dyDescent="0.25">
      <c r="A29" s="10">
        <v>27</v>
      </c>
      <c r="B29" s="12" t="s">
        <v>61</v>
      </c>
      <c r="C29" s="21">
        <v>17</v>
      </c>
      <c r="D29" s="21">
        <v>77536373</v>
      </c>
      <c r="E29" s="21">
        <v>0</v>
      </c>
      <c r="F29" s="21">
        <v>0</v>
      </c>
    </row>
    <row r="30" spans="1:6" ht="18.75" customHeight="1" x14ac:dyDescent="0.25">
      <c r="A30" s="10">
        <v>28</v>
      </c>
      <c r="B30" s="12" t="s">
        <v>87</v>
      </c>
      <c r="C30" s="23">
        <v>423</v>
      </c>
      <c r="D30" s="23">
        <v>8485583482.9499998</v>
      </c>
      <c r="E30" s="23">
        <v>22</v>
      </c>
      <c r="F30" s="23">
        <v>84056779</v>
      </c>
    </row>
    <row r="31" spans="1:6" s="19" customFormat="1" ht="18.75" customHeight="1" x14ac:dyDescent="0.25">
      <c r="A31" s="10">
        <v>29</v>
      </c>
      <c r="B31" s="12" t="s">
        <v>41</v>
      </c>
      <c r="C31" s="23">
        <v>1817</v>
      </c>
      <c r="D31" s="23">
        <v>65334559015.879997</v>
      </c>
      <c r="E31" s="23">
        <v>266</v>
      </c>
      <c r="F31" s="23">
        <v>6789513671.4700003</v>
      </c>
    </row>
    <row r="32" spans="1:6" s="19" customFormat="1" ht="18.75" customHeight="1" x14ac:dyDescent="0.25">
      <c r="A32" s="10">
        <v>30</v>
      </c>
      <c r="B32" s="15" t="s">
        <v>31</v>
      </c>
      <c r="C32" s="23">
        <v>275</v>
      </c>
      <c r="D32" s="23">
        <v>40453713643.230003</v>
      </c>
      <c r="E32" s="23">
        <v>30</v>
      </c>
      <c r="F32" s="23">
        <v>912474748.63</v>
      </c>
    </row>
    <row r="33" spans="1:6" s="19" customFormat="1" ht="18.75" customHeight="1" thickBot="1" x14ac:dyDescent="0.3">
      <c r="A33" s="10">
        <v>31</v>
      </c>
      <c r="B33" s="15" t="s">
        <v>90</v>
      </c>
      <c r="C33" s="23">
        <v>2156</v>
      </c>
      <c r="D33" s="23">
        <v>146492793843.82001</v>
      </c>
      <c r="E33" s="23">
        <v>106</v>
      </c>
      <c r="F33" s="23">
        <v>2850571877.5300002</v>
      </c>
    </row>
    <row r="34" spans="1:6" ht="18.75" customHeight="1" thickBot="1" x14ac:dyDescent="0.3">
      <c r="A34" s="31" t="s">
        <v>88</v>
      </c>
      <c r="B34" s="32"/>
      <c r="C34" s="24">
        <f>SUM(C3:C33)</f>
        <v>1121271</v>
      </c>
      <c r="D34" s="24">
        <f>SUM(D3:D33)</f>
        <v>28782784402652.137</v>
      </c>
      <c r="E34" s="24">
        <f>SUM(E3:E33)</f>
        <v>241304</v>
      </c>
      <c r="F34" s="24">
        <f>SUM(F3:F33)</f>
        <v>1349070227851.6001</v>
      </c>
    </row>
  </sheetData>
  <mergeCells count="5">
    <mergeCell ref="A1:A2"/>
    <mergeCell ref="B1:B2"/>
    <mergeCell ref="C1:D1"/>
    <mergeCell ref="E1:F1"/>
    <mergeCell ref="A34:B3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zoomScale="85" zoomScaleNormal="85" workbookViewId="0">
      <selection activeCell="A35" sqref="A35:IV65536"/>
    </sheetView>
  </sheetViews>
  <sheetFormatPr defaultRowHeight="15" x14ac:dyDescent="0.25"/>
  <cols>
    <col min="1" max="1" width="3.140625" style="1" customWidth="1"/>
    <col min="2" max="2" width="40" style="1" customWidth="1"/>
    <col min="3" max="3" width="13.42578125" style="1" bestFit="1" customWidth="1"/>
    <col min="4" max="4" width="22.85546875" style="1" bestFit="1" customWidth="1"/>
    <col min="5" max="5" width="10.42578125" style="1" bestFit="1" customWidth="1"/>
    <col min="6" max="6" width="21.7109375" style="1" bestFit="1" customWidth="1"/>
    <col min="7" max="16384" width="9.140625" style="1"/>
  </cols>
  <sheetData>
    <row r="1" spans="1:6" ht="42.75" customHeight="1" thickBot="1" x14ac:dyDescent="0.3">
      <c r="A1" s="34" t="s">
        <v>0</v>
      </c>
      <c r="B1" s="36" t="s">
        <v>1</v>
      </c>
      <c r="C1" s="42" t="s">
        <v>91</v>
      </c>
      <c r="D1" s="43"/>
      <c r="E1" s="38" t="s">
        <v>74</v>
      </c>
      <c r="F1" s="39"/>
    </row>
    <row r="2" spans="1:6" ht="15.75" thickBot="1" x14ac:dyDescent="0.3">
      <c r="A2" s="35"/>
      <c r="B2" s="37"/>
      <c r="C2" s="6" t="s">
        <v>2</v>
      </c>
      <c r="D2" s="6" t="s">
        <v>3</v>
      </c>
      <c r="E2" s="6" t="s">
        <v>2</v>
      </c>
      <c r="F2" s="6" t="s">
        <v>3</v>
      </c>
    </row>
    <row r="3" spans="1:6" ht="18.75" customHeight="1" x14ac:dyDescent="0.25">
      <c r="A3" s="13">
        <v>1</v>
      </c>
      <c r="B3" s="7" t="s">
        <v>49</v>
      </c>
      <c r="C3" s="20">
        <v>123141</v>
      </c>
      <c r="D3" s="20">
        <v>5213697094154.4004</v>
      </c>
      <c r="E3" s="20">
        <v>10180</v>
      </c>
      <c r="F3" s="20">
        <v>341398198335.31</v>
      </c>
    </row>
    <row r="4" spans="1:6" ht="18.75" customHeight="1" x14ac:dyDescent="0.25">
      <c r="A4" s="14">
        <v>2</v>
      </c>
      <c r="B4" s="8" t="s">
        <v>64</v>
      </c>
      <c r="C4" s="21">
        <v>110220</v>
      </c>
      <c r="D4" s="21">
        <v>4768937854114.0996</v>
      </c>
      <c r="E4" s="21">
        <v>18724</v>
      </c>
      <c r="F4" s="21">
        <v>238788634581.35001</v>
      </c>
    </row>
    <row r="5" spans="1:6" ht="18.75" customHeight="1" x14ac:dyDescent="0.25">
      <c r="A5" s="14">
        <v>3</v>
      </c>
      <c r="B5" s="8" t="s">
        <v>15</v>
      </c>
      <c r="C5" s="21">
        <v>6973</v>
      </c>
      <c r="D5" s="21">
        <v>248983617508.84</v>
      </c>
      <c r="E5" s="21">
        <v>376</v>
      </c>
      <c r="F5" s="21">
        <v>20526578485.91</v>
      </c>
    </row>
    <row r="6" spans="1:6" ht="18.75" customHeight="1" x14ac:dyDescent="0.25">
      <c r="A6" s="14">
        <v>4</v>
      </c>
      <c r="B6" s="8" t="s">
        <v>16</v>
      </c>
      <c r="C6" s="21">
        <v>73798</v>
      </c>
      <c r="D6" s="21">
        <v>751024115554.12</v>
      </c>
      <c r="E6" s="21">
        <v>18065</v>
      </c>
      <c r="F6" s="21">
        <v>12757099247.5</v>
      </c>
    </row>
    <row r="7" spans="1:6" ht="18.75" customHeight="1" x14ac:dyDescent="0.25">
      <c r="A7" s="14">
        <v>5</v>
      </c>
      <c r="B7" s="8" t="s">
        <v>17</v>
      </c>
      <c r="C7" s="21">
        <v>113258</v>
      </c>
      <c r="D7" s="21">
        <v>1111561532723.1001</v>
      </c>
      <c r="E7" s="21">
        <v>36463</v>
      </c>
      <c r="F7" s="21">
        <v>38548000571.949997</v>
      </c>
    </row>
    <row r="8" spans="1:6" ht="18.75" customHeight="1" x14ac:dyDescent="0.25">
      <c r="A8" s="14">
        <v>6</v>
      </c>
      <c r="B8" s="8" t="s">
        <v>65</v>
      </c>
      <c r="C8" s="21">
        <v>18960</v>
      </c>
      <c r="D8" s="21">
        <v>292047226625.54999</v>
      </c>
      <c r="E8" s="21">
        <v>733</v>
      </c>
      <c r="F8" s="21">
        <v>758097193.85000002</v>
      </c>
    </row>
    <row r="9" spans="1:6" ht="18.75" customHeight="1" x14ac:dyDescent="0.25">
      <c r="A9" s="14">
        <v>7</v>
      </c>
      <c r="B9" s="8" t="s">
        <v>18</v>
      </c>
      <c r="C9" s="21">
        <v>115476</v>
      </c>
      <c r="D9" s="21">
        <v>1136273929285.3</v>
      </c>
      <c r="E9" s="21">
        <v>52263</v>
      </c>
      <c r="F9" s="21">
        <v>38774362871.290001</v>
      </c>
    </row>
    <row r="10" spans="1:6" ht="18.75" customHeight="1" x14ac:dyDescent="0.25">
      <c r="A10" s="14">
        <v>8</v>
      </c>
      <c r="B10" s="8" t="s">
        <v>19</v>
      </c>
      <c r="C10" s="21">
        <v>39765</v>
      </c>
      <c r="D10" s="21">
        <v>878499821178.67004</v>
      </c>
      <c r="E10" s="21">
        <v>2306</v>
      </c>
      <c r="F10" s="21">
        <v>4403736043.4200001</v>
      </c>
    </row>
    <row r="11" spans="1:6" ht="18.75" customHeight="1" x14ac:dyDescent="0.25">
      <c r="A11" s="14">
        <v>9</v>
      </c>
      <c r="B11" s="8" t="s">
        <v>20</v>
      </c>
      <c r="C11" s="21">
        <v>113034</v>
      </c>
      <c r="D11" s="21">
        <v>2407908160484.3999</v>
      </c>
      <c r="E11" s="21">
        <v>17753</v>
      </c>
      <c r="F11" s="21">
        <v>35283907017.019997</v>
      </c>
    </row>
    <row r="12" spans="1:6" ht="18.75" customHeight="1" x14ac:dyDescent="0.25">
      <c r="A12" s="14">
        <v>10</v>
      </c>
      <c r="B12" s="8" t="s">
        <v>66</v>
      </c>
      <c r="C12" s="21">
        <v>52398</v>
      </c>
      <c r="D12" s="21">
        <v>1799515998056.3999</v>
      </c>
      <c r="E12" s="21">
        <v>7575</v>
      </c>
      <c r="F12" s="21">
        <v>18370772125.060001</v>
      </c>
    </row>
    <row r="13" spans="1:6" ht="18.75" customHeight="1" x14ac:dyDescent="0.25">
      <c r="A13" s="14">
        <v>11</v>
      </c>
      <c r="B13" s="8" t="s">
        <v>67</v>
      </c>
      <c r="C13" s="21">
        <v>10783</v>
      </c>
      <c r="D13" s="21">
        <v>342689466818.77002</v>
      </c>
      <c r="E13" s="21">
        <v>2443</v>
      </c>
      <c r="F13" s="21">
        <v>54718512811.360001</v>
      </c>
    </row>
    <row r="14" spans="1:6" ht="18.75" customHeight="1" x14ac:dyDescent="0.25">
      <c r="A14" s="14">
        <v>12</v>
      </c>
      <c r="B14" s="8" t="s">
        <v>55</v>
      </c>
      <c r="C14" s="21">
        <v>209</v>
      </c>
      <c r="D14" s="21">
        <v>3218342364.0999999</v>
      </c>
      <c r="E14" s="21">
        <v>14</v>
      </c>
      <c r="F14" s="21">
        <v>242130135.53</v>
      </c>
    </row>
    <row r="15" spans="1:6" ht="18.75" customHeight="1" x14ac:dyDescent="0.25">
      <c r="A15" s="14">
        <v>13</v>
      </c>
      <c r="B15" s="8" t="s">
        <v>21</v>
      </c>
      <c r="C15" s="21">
        <v>63640</v>
      </c>
      <c r="D15" s="21">
        <v>1646142357640.8</v>
      </c>
      <c r="E15" s="21">
        <v>11106</v>
      </c>
      <c r="F15" s="21">
        <v>29095770364.41</v>
      </c>
    </row>
    <row r="16" spans="1:6" ht="18.75" customHeight="1" x14ac:dyDescent="0.25">
      <c r="A16" s="14">
        <v>14</v>
      </c>
      <c r="B16" s="8" t="s">
        <v>22</v>
      </c>
      <c r="C16" s="21">
        <v>43840</v>
      </c>
      <c r="D16" s="21">
        <v>1463953286244.2</v>
      </c>
      <c r="E16" s="21">
        <v>5766</v>
      </c>
      <c r="F16" s="21">
        <v>268338112337.87</v>
      </c>
    </row>
    <row r="17" spans="1:6" ht="18.75" customHeight="1" x14ac:dyDescent="0.25">
      <c r="A17" s="14">
        <v>15</v>
      </c>
      <c r="B17" s="8" t="s">
        <v>23</v>
      </c>
      <c r="C17" s="21">
        <v>34336</v>
      </c>
      <c r="D17" s="21">
        <v>1127616278310.8999</v>
      </c>
      <c r="E17" s="21">
        <v>2737</v>
      </c>
      <c r="F17" s="21">
        <v>55027823880.870003</v>
      </c>
    </row>
    <row r="18" spans="1:6" ht="18.75" customHeight="1" x14ac:dyDescent="0.25">
      <c r="A18" s="14">
        <v>16</v>
      </c>
      <c r="B18" s="8" t="s">
        <v>50</v>
      </c>
      <c r="C18" s="22">
        <v>809</v>
      </c>
      <c r="D18" s="22">
        <v>52705169995.919998</v>
      </c>
      <c r="E18" s="22">
        <v>87</v>
      </c>
      <c r="F18" s="22">
        <v>2931974603.8499999</v>
      </c>
    </row>
    <row r="19" spans="1:6" ht="18.75" customHeight="1" x14ac:dyDescent="0.25">
      <c r="A19" s="14">
        <v>17</v>
      </c>
      <c r="B19" s="8" t="s">
        <v>68</v>
      </c>
      <c r="C19" s="21">
        <v>3373</v>
      </c>
      <c r="D19" s="21">
        <v>43758527052.639999</v>
      </c>
      <c r="E19" s="21">
        <v>211</v>
      </c>
      <c r="F19" s="21">
        <v>1739541053.04</v>
      </c>
    </row>
    <row r="20" spans="1:6" ht="18.75" customHeight="1" x14ac:dyDescent="0.25">
      <c r="A20" s="14">
        <v>18</v>
      </c>
      <c r="B20" s="8" t="s">
        <v>51</v>
      </c>
      <c r="C20" s="21">
        <v>173</v>
      </c>
      <c r="D20" s="21">
        <v>3927948227.3400002</v>
      </c>
      <c r="E20" s="21">
        <v>82</v>
      </c>
      <c r="F20" s="21">
        <v>380918776.66000003</v>
      </c>
    </row>
    <row r="21" spans="1:6" ht="18.75" customHeight="1" x14ac:dyDescent="0.25">
      <c r="A21" s="14">
        <v>19</v>
      </c>
      <c r="B21" s="8" t="s">
        <v>26</v>
      </c>
      <c r="C21" s="21">
        <v>16730</v>
      </c>
      <c r="D21" s="21">
        <v>473983166656.17999</v>
      </c>
      <c r="E21" s="21">
        <v>3336</v>
      </c>
      <c r="F21" s="21">
        <v>8681606579.2700005</v>
      </c>
    </row>
    <row r="22" spans="1:6" ht="18.75" customHeight="1" x14ac:dyDescent="0.25">
      <c r="A22" s="14">
        <v>20</v>
      </c>
      <c r="B22" s="8" t="s">
        <v>27</v>
      </c>
      <c r="C22" s="21">
        <v>75498</v>
      </c>
      <c r="D22" s="21">
        <v>1553592037841.7</v>
      </c>
      <c r="E22" s="21">
        <v>41266</v>
      </c>
      <c r="F22" s="21">
        <v>118840483081.89999</v>
      </c>
    </row>
    <row r="23" spans="1:6" ht="18.75" customHeight="1" x14ac:dyDescent="0.25">
      <c r="A23" s="14">
        <v>21</v>
      </c>
      <c r="B23" s="8" t="s">
        <v>28</v>
      </c>
      <c r="C23" s="21">
        <v>952</v>
      </c>
      <c r="D23" s="21">
        <v>37420944424.010002</v>
      </c>
      <c r="E23" s="21">
        <v>42</v>
      </c>
      <c r="F23" s="21">
        <v>4292280606.8000002</v>
      </c>
    </row>
    <row r="24" spans="1:6" ht="18.75" customHeight="1" x14ac:dyDescent="0.25">
      <c r="A24" s="14">
        <v>22</v>
      </c>
      <c r="B24" s="8" t="s">
        <v>69</v>
      </c>
      <c r="C24" s="21">
        <v>7975</v>
      </c>
      <c r="D24" s="21">
        <v>181205264171.92999</v>
      </c>
      <c r="E24" s="21">
        <v>144</v>
      </c>
      <c r="F24" s="21">
        <v>3037356517.3000002</v>
      </c>
    </row>
    <row r="25" spans="1:6" ht="18.75" customHeight="1" x14ac:dyDescent="0.25">
      <c r="A25" s="14">
        <v>23</v>
      </c>
      <c r="B25" s="8" t="s">
        <v>57</v>
      </c>
      <c r="C25" s="21">
        <v>1702</v>
      </c>
      <c r="D25" s="21">
        <v>126737095537.78999</v>
      </c>
      <c r="E25" s="21">
        <v>224</v>
      </c>
      <c r="F25" s="21">
        <v>3265748317.5</v>
      </c>
    </row>
    <row r="26" spans="1:6" ht="18.75" customHeight="1" x14ac:dyDescent="0.25">
      <c r="A26" s="14">
        <v>24</v>
      </c>
      <c r="B26" s="8" t="s">
        <v>58</v>
      </c>
      <c r="C26" s="21">
        <v>40361</v>
      </c>
      <c r="D26" s="21">
        <v>1119283397802.3999</v>
      </c>
      <c r="E26" s="21">
        <v>3990</v>
      </c>
      <c r="F26" s="21">
        <v>24026950124.279999</v>
      </c>
    </row>
    <row r="27" spans="1:6" ht="18.75" customHeight="1" x14ac:dyDescent="0.25">
      <c r="A27" s="14">
        <v>25</v>
      </c>
      <c r="B27" s="8" t="s">
        <v>59</v>
      </c>
      <c r="C27" s="21">
        <v>55</v>
      </c>
      <c r="D27" s="21">
        <v>1773650657</v>
      </c>
      <c r="E27" s="21">
        <v>0</v>
      </c>
      <c r="F27" s="21">
        <v>0</v>
      </c>
    </row>
    <row r="28" spans="1:6" ht="18.75" customHeight="1" x14ac:dyDescent="0.25">
      <c r="A28" s="14">
        <v>26</v>
      </c>
      <c r="B28" s="8" t="s">
        <v>70</v>
      </c>
      <c r="C28" s="21">
        <v>49124</v>
      </c>
      <c r="D28" s="21">
        <v>1735483932862.7</v>
      </c>
      <c r="E28" s="21">
        <v>4994</v>
      </c>
      <c r="F28" s="21">
        <v>14205015111.67</v>
      </c>
    </row>
    <row r="29" spans="1:6" ht="18.75" customHeight="1" x14ac:dyDescent="0.25">
      <c r="A29" s="14">
        <v>27</v>
      </c>
      <c r="B29" s="8" t="s">
        <v>71</v>
      </c>
      <c r="C29" s="21">
        <v>17</v>
      </c>
      <c r="D29" s="21">
        <v>77536373</v>
      </c>
      <c r="E29" s="21">
        <v>0</v>
      </c>
      <c r="F29" s="21">
        <v>0</v>
      </c>
    </row>
    <row r="30" spans="1:6" ht="18.75" customHeight="1" x14ac:dyDescent="0.25">
      <c r="A30" s="14">
        <v>28</v>
      </c>
      <c r="B30" s="8" t="s">
        <v>52</v>
      </c>
      <c r="C30" s="23">
        <v>423</v>
      </c>
      <c r="D30" s="23">
        <v>8485583482.9499998</v>
      </c>
      <c r="E30" s="23">
        <v>22</v>
      </c>
      <c r="F30" s="23">
        <v>84056779</v>
      </c>
    </row>
    <row r="31" spans="1:6" ht="18.75" customHeight="1" x14ac:dyDescent="0.25">
      <c r="A31" s="14">
        <v>29</v>
      </c>
      <c r="B31" s="8" t="s">
        <v>30</v>
      </c>
      <c r="C31" s="23">
        <v>1817</v>
      </c>
      <c r="D31" s="23">
        <v>65334559015.879997</v>
      </c>
      <c r="E31" s="23">
        <v>266</v>
      </c>
      <c r="F31" s="23">
        <v>6789513671.4700003</v>
      </c>
    </row>
    <row r="32" spans="1:6" ht="18.75" customHeight="1" x14ac:dyDescent="0.25">
      <c r="A32" s="14">
        <v>30</v>
      </c>
      <c r="B32" s="16" t="s">
        <v>31</v>
      </c>
      <c r="C32" s="23">
        <v>275</v>
      </c>
      <c r="D32" s="23">
        <v>40453713643.230003</v>
      </c>
      <c r="E32" s="23">
        <v>30</v>
      </c>
      <c r="F32" s="23">
        <v>912474748.63</v>
      </c>
    </row>
    <row r="33" spans="1:6" ht="18.75" customHeight="1" thickBot="1" x14ac:dyDescent="0.3">
      <c r="A33" s="14">
        <v>31</v>
      </c>
      <c r="B33" s="16" t="s">
        <v>90</v>
      </c>
      <c r="C33" s="23">
        <v>2156</v>
      </c>
      <c r="D33" s="23">
        <v>146492793843.82001</v>
      </c>
      <c r="E33" s="23">
        <v>106</v>
      </c>
      <c r="F33" s="23">
        <v>2850571877.5300002</v>
      </c>
    </row>
    <row r="34" spans="1:6" ht="18.75" customHeight="1" thickBot="1" x14ac:dyDescent="0.3">
      <c r="A34" s="40" t="s">
        <v>4</v>
      </c>
      <c r="B34" s="41"/>
      <c r="C34" s="24">
        <f>SUM(C3:C33)</f>
        <v>1121271</v>
      </c>
      <c r="D34" s="24">
        <f>SUM(D3:D33)</f>
        <v>28782784402652.137</v>
      </c>
      <c r="E34" s="24">
        <f>SUM(E3:E33)</f>
        <v>241304</v>
      </c>
      <c r="F34" s="24">
        <f>SUM(F3:F33)</f>
        <v>1349070227851.6001</v>
      </c>
    </row>
  </sheetData>
  <mergeCells count="5">
    <mergeCell ref="A34:B34"/>
    <mergeCell ref="A1:A2"/>
    <mergeCell ref="B1:B2"/>
    <mergeCell ref="C1:D1"/>
    <mergeCell ref="E1:F1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="85" zoomScaleNormal="85" workbookViewId="0">
      <selection activeCell="C3" sqref="C3:F34"/>
    </sheetView>
  </sheetViews>
  <sheetFormatPr defaultRowHeight="15" x14ac:dyDescent="0.25"/>
  <cols>
    <col min="1" max="1" width="3.140625" style="2" customWidth="1"/>
    <col min="2" max="2" width="35.42578125" style="2" bestFit="1" customWidth="1"/>
    <col min="3" max="3" width="13.7109375" style="2" bestFit="1" customWidth="1"/>
    <col min="4" max="4" width="23.140625" style="2" bestFit="1" customWidth="1"/>
    <col min="5" max="5" width="11.85546875" style="2" bestFit="1" customWidth="1"/>
    <col min="6" max="6" width="20.140625" style="2" bestFit="1" customWidth="1"/>
    <col min="7" max="16384" width="9.140625" style="2"/>
  </cols>
  <sheetData>
    <row r="1" spans="1:6" ht="45" customHeight="1" thickBot="1" x14ac:dyDescent="0.3">
      <c r="A1" s="34" t="s">
        <v>0</v>
      </c>
      <c r="B1" s="36" t="s">
        <v>7</v>
      </c>
      <c r="C1" s="44" t="s">
        <v>94</v>
      </c>
      <c r="D1" s="45"/>
      <c r="E1" s="44" t="s">
        <v>73</v>
      </c>
      <c r="F1" s="45"/>
    </row>
    <row r="2" spans="1:6" ht="15.75" thickBot="1" x14ac:dyDescent="0.3">
      <c r="A2" s="35"/>
      <c r="B2" s="37"/>
      <c r="C2" s="5" t="s">
        <v>5</v>
      </c>
      <c r="D2" s="6" t="s">
        <v>6</v>
      </c>
      <c r="E2" s="5" t="s">
        <v>5</v>
      </c>
      <c r="F2" s="6" t="s">
        <v>6</v>
      </c>
    </row>
    <row r="3" spans="1:6" ht="18.75" customHeight="1" x14ac:dyDescent="0.25">
      <c r="A3" s="9">
        <v>1</v>
      </c>
      <c r="B3" s="11" t="s">
        <v>13</v>
      </c>
      <c r="C3" s="20">
        <v>123141</v>
      </c>
      <c r="D3" s="20">
        <v>5213697094154.4004</v>
      </c>
      <c r="E3" s="20">
        <v>10180</v>
      </c>
      <c r="F3" s="20">
        <v>341398198335.31</v>
      </c>
    </row>
    <row r="4" spans="1:6" ht="18.75" customHeight="1" x14ac:dyDescent="0.25">
      <c r="A4" s="10">
        <v>2</v>
      </c>
      <c r="B4" s="12" t="s">
        <v>14</v>
      </c>
      <c r="C4" s="21">
        <v>110220</v>
      </c>
      <c r="D4" s="21">
        <v>4768937854114.0996</v>
      </c>
      <c r="E4" s="21">
        <v>18724</v>
      </c>
      <c r="F4" s="21">
        <v>238788634581.35001</v>
      </c>
    </row>
    <row r="5" spans="1:6" ht="18.75" customHeight="1" x14ac:dyDescent="0.25">
      <c r="A5" s="10">
        <v>3</v>
      </c>
      <c r="B5" s="12" t="s">
        <v>15</v>
      </c>
      <c r="C5" s="21">
        <v>6973</v>
      </c>
      <c r="D5" s="21">
        <v>248983617508.84</v>
      </c>
      <c r="E5" s="21">
        <v>376</v>
      </c>
      <c r="F5" s="21">
        <v>20526578485.91</v>
      </c>
    </row>
    <row r="6" spans="1:6" ht="18.75" customHeight="1" x14ac:dyDescent="0.25">
      <c r="A6" s="10">
        <v>4</v>
      </c>
      <c r="B6" s="12" t="s">
        <v>16</v>
      </c>
      <c r="C6" s="21">
        <v>73798</v>
      </c>
      <c r="D6" s="21">
        <v>751024115554.12</v>
      </c>
      <c r="E6" s="21">
        <v>18065</v>
      </c>
      <c r="F6" s="21">
        <v>12757099247.5</v>
      </c>
    </row>
    <row r="7" spans="1:6" s="3" customFormat="1" ht="18.75" customHeight="1" x14ac:dyDescent="0.25">
      <c r="A7" s="12">
        <v>5</v>
      </c>
      <c r="B7" s="12" t="s">
        <v>17</v>
      </c>
      <c r="C7" s="21">
        <v>113258</v>
      </c>
      <c r="D7" s="21">
        <v>1111561532723.1001</v>
      </c>
      <c r="E7" s="21">
        <v>36463</v>
      </c>
      <c r="F7" s="21">
        <v>38548000571.949997</v>
      </c>
    </row>
    <row r="8" spans="1:6" ht="18.75" customHeight="1" x14ac:dyDescent="0.25">
      <c r="A8" s="10">
        <v>6</v>
      </c>
      <c r="B8" s="12" t="s">
        <v>65</v>
      </c>
      <c r="C8" s="21">
        <v>18960</v>
      </c>
      <c r="D8" s="21">
        <v>292047226625.54999</v>
      </c>
      <c r="E8" s="21">
        <v>733</v>
      </c>
      <c r="F8" s="21">
        <v>758097193.85000002</v>
      </c>
    </row>
    <row r="9" spans="1:6" ht="18.75" customHeight="1" x14ac:dyDescent="0.25">
      <c r="A9" s="10">
        <v>7</v>
      </c>
      <c r="B9" s="12" t="s">
        <v>18</v>
      </c>
      <c r="C9" s="21">
        <v>115476</v>
      </c>
      <c r="D9" s="21">
        <v>1136273929285.3</v>
      </c>
      <c r="E9" s="21">
        <v>52263</v>
      </c>
      <c r="F9" s="21">
        <v>38774362871.290001</v>
      </c>
    </row>
    <row r="10" spans="1:6" ht="18.75" customHeight="1" x14ac:dyDescent="0.25">
      <c r="A10" s="10">
        <v>8</v>
      </c>
      <c r="B10" s="12" t="s">
        <v>19</v>
      </c>
      <c r="C10" s="21">
        <v>39765</v>
      </c>
      <c r="D10" s="21">
        <v>878499821178.67004</v>
      </c>
      <c r="E10" s="21">
        <v>2306</v>
      </c>
      <c r="F10" s="21">
        <v>4403736043.4200001</v>
      </c>
    </row>
    <row r="11" spans="1:6" ht="18.75" customHeight="1" x14ac:dyDescent="0.25">
      <c r="A11" s="10">
        <v>9</v>
      </c>
      <c r="B11" s="12" t="s">
        <v>20</v>
      </c>
      <c r="C11" s="21">
        <v>113034</v>
      </c>
      <c r="D11" s="21">
        <v>2407908160484.3999</v>
      </c>
      <c r="E11" s="21">
        <v>17753</v>
      </c>
      <c r="F11" s="21">
        <v>35283907017.019997</v>
      </c>
    </row>
    <row r="12" spans="1:6" ht="18.75" customHeight="1" x14ac:dyDescent="0.25">
      <c r="A12" s="10">
        <v>10</v>
      </c>
      <c r="B12" s="12" t="s">
        <v>66</v>
      </c>
      <c r="C12" s="21">
        <v>52398</v>
      </c>
      <c r="D12" s="21">
        <v>1799515998056.3999</v>
      </c>
      <c r="E12" s="21">
        <v>7575</v>
      </c>
      <c r="F12" s="21">
        <v>18370772125.060001</v>
      </c>
    </row>
    <row r="13" spans="1:6" ht="18.75" customHeight="1" x14ac:dyDescent="0.25">
      <c r="A13" s="10">
        <v>11</v>
      </c>
      <c r="B13" s="12" t="s">
        <v>72</v>
      </c>
      <c r="C13" s="21">
        <v>10783</v>
      </c>
      <c r="D13" s="21">
        <v>342689466818.77002</v>
      </c>
      <c r="E13" s="21">
        <v>2443</v>
      </c>
      <c r="F13" s="21">
        <v>54718512811.360001</v>
      </c>
    </row>
    <row r="14" spans="1:6" ht="18.75" customHeight="1" x14ac:dyDescent="0.25">
      <c r="A14" s="10">
        <v>12</v>
      </c>
      <c r="B14" s="12" t="s">
        <v>55</v>
      </c>
      <c r="C14" s="21">
        <v>209</v>
      </c>
      <c r="D14" s="21">
        <v>3218342364.0999999</v>
      </c>
      <c r="E14" s="21">
        <v>14</v>
      </c>
      <c r="F14" s="21">
        <v>242130135.53</v>
      </c>
    </row>
    <row r="15" spans="1:6" ht="18.75" customHeight="1" x14ac:dyDescent="0.25">
      <c r="A15" s="10">
        <v>13</v>
      </c>
      <c r="B15" s="12" t="s">
        <v>21</v>
      </c>
      <c r="C15" s="21">
        <v>63640</v>
      </c>
      <c r="D15" s="21">
        <v>1646142357640.8</v>
      </c>
      <c r="E15" s="21">
        <v>11106</v>
      </c>
      <c r="F15" s="21">
        <v>29095770364.41</v>
      </c>
    </row>
    <row r="16" spans="1:6" s="3" customFormat="1" ht="18.75" customHeight="1" x14ac:dyDescent="0.25">
      <c r="A16" s="12">
        <v>14</v>
      </c>
      <c r="B16" s="12" t="s">
        <v>22</v>
      </c>
      <c r="C16" s="21">
        <v>43840</v>
      </c>
      <c r="D16" s="21">
        <v>1463953286244.2</v>
      </c>
      <c r="E16" s="21">
        <v>5766</v>
      </c>
      <c r="F16" s="21">
        <v>268338112337.87</v>
      </c>
    </row>
    <row r="17" spans="1:6" ht="18.75" customHeight="1" x14ac:dyDescent="0.25">
      <c r="A17" s="10">
        <v>15</v>
      </c>
      <c r="B17" s="12" t="s">
        <v>23</v>
      </c>
      <c r="C17" s="21">
        <v>34336</v>
      </c>
      <c r="D17" s="21">
        <v>1127616278310.8999</v>
      </c>
      <c r="E17" s="21">
        <v>2737</v>
      </c>
      <c r="F17" s="21">
        <v>55027823880.870003</v>
      </c>
    </row>
    <row r="18" spans="1:6" ht="18.75" customHeight="1" x14ac:dyDescent="0.25">
      <c r="A18" s="10">
        <v>16</v>
      </c>
      <c r="B18" s="12" t="s">
        <v>24</v>
      </c>
      <c r="C18" s="22">
        <v>809</v>
      </c>
      <c r="D18" s="22">
        <v>52705169995.919998</v>
      </c>
      <c r="E18" s="22">
        <v>87</v>
      </c>
      <c r="F18" s="22">
        <v>2931974603.8499999</v>
      </c>
    </row>
    <row r="19" spans="1:6" ht="18.75" customHeight="1" x14ac:dyDescent="0.25">
      <c r="A19" s="10">
        <v>17</v>
      </c>
      <c r="B19" s="12" t="s">
        <v>68</v>
      </c>
      <c r="C19" s="21">
        <v>3373</v>
      </c>
      <c r="D19" s="21">
        <v>43758527052.639999</v>
      </c>
      <c r="E19" s="21">
        <v>211</v>
      </c>
      <c r="F19" s="21">
        <v>1739541053.04</v>
      </c>
    </row>
    <row r="20" spans="1:6" ht="18.75" customHeight="1" x14ac:dyDescent="0.25">
      <c r="A20" s="10">
        <v>18</v>
      </c>
      <c r="B20" s="12" t="s">
        <v>25</v>
      </c>
      <c r="C20" s="21">
        <v>173</v>
      </c>
      <c r="D20" s="21">
        <v>3927948227.3400002</v>
      </c>
      <c r="E20" s="21">
        <v>82</v>
      </c>
      <c r="F20" s="21">
        <v>380918776.66000003</v>
      </c>
    </row>
    <row r="21" spans="1:6" ht="18.75" customHeight="1" x14ac:dyDescent="0.25">
      <c r="A21" s="10">
        <v>19</v>
      </c>
      <c r="B21" s="12" t="s">
        <v>26</v>
      </c>
      <c r="C21" s="21">
        <v>16730</v>
      </c>
      <c r="D21" s="21">
        <v>473983166656.17999</v>
      </c>
      <c r="E21" s="21">
        <v>3336</v>
      </c>
      <c r="F21" s="21">
        <v>8681606579.2700005</v>
      </c>
    </row>
    <row r="22" spans="1:6" ht="18.75" customHeight="1" x14ac:dyDescent="0.25">
      <c r="A22" s="10">
        <v>20</v>
      </c>
      <c r="B22" s="12" t="s">
        <v>27</v>
      </c>
      <c r="C22" s="21">
        <v>75498</v>
      </c>
      <c r="D22" s="21">
        <v>1553592037841.7</v>
      </c>
      <c r="E22" s="21">
        <v>41266</v>
      </c>
      <c r="F22" s="21">
        <v>118840483081.89999</v>
      </c>
    </row>
    <row r="23" spans="1:6" ht="18.75" customHeight="1" x14ac:dyDescent="0.25">
      <c r="A23" s="10">
        <v>21</v>
      </c>
      <c r="B23" s="12" t="s">
        <v>28</v>
      </c>
      <c r="C23" s="21">
        <v>952</v>
      </c>
      <c r="D23" s="21">
        <v>37420944424.010002</v>
      </c>
      <c r="E23" s="21">
        <v>42</v>
      </c>
      <c r="F23" s="21">
        <v>4292280606.8000002</v>
      </c>
    </row>
    <row r="24" spans="1:6" s="3" customFormat="1" ht="18.75" customHeight="1" x14ac:dyDescent="0.25">
      <c r="A24" s="12">
        <v>22</v>
      </c>
      <c r="B24" s="12" t="s">
        <v>69</v>
      </c>
      <c r="C24" s="21">
        <v>7975</v>
      </c>
      <c r="D24" s="21">
        <v>181205264171.92999</v>
      </c>
      <c r="E24" s="21">
        <v>144</v>
      </c>
      <c r="F24" s="21">
        <v>3037356517.3000002</v>
      </c>
    </row>
    <row r="25" spans="1:6" ht="18.75" customHeight="1" x14ac:dyDescent="0.25">
      <c r="A25" s="10">
        <v>23</v>
      </c>
      <c r="B25" s="12" t="s">
        <v>57</v>
      </c>
      <c r="C25" s="21">
        <v>1702</v>
      </c>
      <c r="D25" s="21">
        <v>126737095537.78999</v>
      </c>
      <c r="E25" s="21">
        <v>224</v>
      </c>
      <c r="F25" s="21">
        <v>3265748317.5</v>
      </c>
    </row>
    <row r="26" spans="1:6" ht="18.75" customHeight="1" x14ac:dyDescent="0.25">
      <c r="A26" s="10">
        <v>24</v>
      </c>
      <c r="B26" s="12" t="s">
        <v>58</v>
      </c>
      <c r="C26" s="21">
        <v>40361</v>
      </c>
      <c r="D26" s="21">
        <v>1119283397802.3999</v>
      </c>
      <c r="E26" s="21">
        <v>3990</v>
      </c>
      <c r="F26" s="21">
        <v>24026950124.279999</v>
      </c>
    </row>
    <row r="27" spans="1:6" ht="18.75" customHeight="1" x14ac:dyDescent="0.25">
      <c r="A27" s="10">
        <v>25</v>
      </c>
      <c r="B27" s="12" t="s">
        <v>59</v>
      </c>
      <c r="C27" s="21">
        <v>55</v>
      </c>
      <c r="D27" s="21">
        <v>1773650657</v>
      </c>
      <c r="E27" s="21">
        <v>0</v>
      </c>
      <c r="F27" s="21">
        <v>0</v>
      </c>
    </row>
    <row r="28" spans="1:6" ht="18.75" customHeight="1" x14ac:dyDescent="0.25">
      <c r="A28" s="10">
        <v>26</v>
      </c>
      <c r="B28" s="12" t="s">
        <v>70</v>
      </c>
      <c r="C28" s="21">
        <v>49124</v>
      </c>
      <c r="D28" s="21">
        <v>1735483932862.7</v>
      </c>
      <c r="E28" s="21">
        <v>4994</v>
      </c>
      <c r="F28" s="21">
        <v>14205015111.67</v>
      </c>
    </row>
    <row r="29" spans="1:6" ht="18.75" customHeight="1" x14ac:dyDescent="0.25">
      <c r="A29" s="10">
        <v>27</v>
      </c>
      <c r="B29" s="12" t="s">
        <v>71</v>
      </c>
      <c r="C29" s="21">
        <v>17</v>
      </c>
      <c r="D29" s="21">
        <v>77536373</v>
      </c>
      <c r="E29" s="21">
        <v>0</v>
      </c>
      <c r="F29" s="21">
        <v>0</v>
      </c>
    </row>
    <row r="30" spans="1:6" ht="18.75" customHeight="1" x14ac:dyDescent="0.25">
      <c r="A30" s="10">
        <v>28</v>
      </c>
      <c r="B30" s="12" t="s">
        <v>29</v>
      </c>
      <c r="C30" s="23">
        <v>423</v>
      </c>
      <c r="D30" s="23">
        <v>8485583482.9499998</v>
      </c>
      <c r="E30" s="23">
        <v>22</v>
      </c>
      <c r="F30" s="23">
        <v>84056779</v>
      </c>
    </row>
    <row r="31" spans="1:6" ht="18.75" customHeight="1" x14ac:dyDescent="0.25">
      <c r="A31" s="10">
        <v>29</v>
      </c>
      <c r="B31" s="12" t="s">
        <v>30</v>
      </c>
      <c r="C31" s="23">
        <v>1817</v>
      </c>
      <c r="D31" s="23">
        <v>65334559015.879997</v>
      </c>
      <c r="E31" s="23">
        <v>266</v>
      </c>
      <c r="F31" s="23">
        <v>6789513671.4700003</v>
      </c>
    </row>
    <row r="32" spans="1:6" ht="18.75" customHeight="1" x14ac:dyDescent="0.25">
      <c r="A32" s="10">
        <v>30</v>
      </c>
      <c r="B32" s="15" t="s">
        <v>31</v>
      </c>
      <c r="C32" s="23">
        <v>275</v>
      </c>
      <c r="D32" s="23">
        <v>40453713643.230003</v>
      </c>
      <c r="E32" s="23">
        <v>30</v>
      </c>
      <c r="F32" s="23">
        <v>912474748.63</v>
      </c>
    </row>
    <row r="33" spans="1:6" ht="18.75" customHeight="1" thickBot="1" x14ac:dyDescent="0.3">
      <c r="A33" s="10">
        <v>31</v>
      </c>
      <c r="B33" s="15" t="s">
        <v>90</v>
      </c>
      <c r="C33" s="23">
        <v>2156</v>
      </c>
      <c r="D33" s="23">
        <v>146492793843.82001</v>
      </c>
      <c r="E33" s="23">
        <v>106</v>
      </c>
      <c r="F33" s="23">
        <v>2850571877.5300002</v>
      </c>
    </row>
    <row r="34" spans="1:6" ht="18.75" customHeight="1" thickBot="1" x14ac:dyDescent="0.3">
      <c r="A34" s="31" t="s">
        <v>8</v>
      </c>
      <c r="B34" s="33"/>
      <c r="C34" s="24">
        <f>SUM(C3:C33)</f>
        <v>1121271</v>
      </c>
      <c r="D34" s="24">
        <f>SUM(D3:D33)</f>
        <v>28782784402652.137</v>
      </c>
      <c r="E34" s="24">
        <f>SUM(E3:E33)</f>
        <v>241304</v>
      </c>
      <c r="F34" s="24">
        <f>SUM(F3:F33)</f>
        <v>1349070227851.6001</v>
      </c>
    </row>
  </sheetData>
  <mergeCells count="5">
    <mergeCell ref="A34:B34"/>
    <mergeCell ref="A1:A2"/>
    <mergeCell ref="B1:B2"/>
    <mergeCell ref="C1:D1"/>
    <mergeCell ref="E1:F1"/>
  </mergeCells>
  <phoneticPr fontId="7" type="noConversion"/>
  <pageMargins left="0.35433070866141736" right="0.23622047244094491" top="0.74803149606299213" bottom="0.74803149606299213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платежи АНОР в разрезе банков</vt:lpstr>
      <vt:lpstr>АНОР тўлов банклар кесимида</vt:lpstr>
      <vt:lpstr>ANOR to'lov banklar kesimida</vt:lpstr>
      <vt:lpstr>ANOR payment by banks</vt:lpstr>
      <vt:lpstr>'ANOR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2021-09-15T06:58:54Z</cp:lastPrinted>
  <dcterms:created xsi:type="dcterms:W3CDTF">2017-12-19T06:51:46Z</dcterms:created>
  <dcterms:modified xsi:type="dcterms:W3CDTF">2021-09-23T05:10:01Z</dcterms:modified>
</cp:coreProperties>
</file>