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7.11.2023\"/>
    </mc:Choice>
  </mc:AlternateContent>
  <bookViews>
    <workbookView xWindow="120" yWindow="135" windowWidth="10005" windowHeight="10005"/>
  </bookViews>
  <sheets>
    <sheet name="АНОР тўлов банклар кесимида" sheetId="5" r:id="rId1"/>
    <sheet name="платежи АНОР в разрезе банков" sheetId="2" r:id="rId2"/>
    <sheet name="ANOR to'lov banklar kesimida" sheetId="3" r:id="rId3"/>
    <sheet name="ANOR payment by banks" sheetId="4" r:id="rId4"/>
  </sheets>
  <definedNames>
    <definedName name="_xlnm.Print_Area" localSheetId="3">'ANOR payment by banks'!$A$1:$F$41</definedName>
  </definedNames>
  <calcPr calcId="162913"/>
</workbook>
</file>

<file path=xl/calcChain.xml><?xml version="1.0" encoding="utf-8"?>
<calcChain xmlns="http://schemas.openxmlformats.org/spreadsheetml/2006/main">
  <c r="C41" i="4" l="1"/>
  <c r="C41" i="5"/>
  <c r="D41" i="5"/>
  <c r="E41" i="5"/>
  <c r="F41" i="5"/>
  <c r="D41" i="4"/>
  <c r="D41" i="3"/>
  <c r="C41" i="3"/>
  <c r="D41" i="2"/>
  <c r="C41" i="2"/>
  <c r="F41" i="4"/>
  <c r="E41" i="4"/>
  <c r="F41" i="3"/>
  <c r="E41" i="3"/>
  <c r="F41" i="2"/>
  <c r="E41" i="2"/>
</calcChain>
</file>

<file path=xl/sharedStrings.xml><?xml version="1.0" encoding="utf-8"?>
<sst xmlns="http://schemas.openxmlformats.org/spreadsheetml/2006/main" count="180" uniqueCount="102">
  <si>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</si>
  <si>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</si>
  <si>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</si>
  <si>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</si>
  <si>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</si>
  <si>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</si>
  <si>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</si>
  <si>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</si>
  <si>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</si>
  <si>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</si>
  <si>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</si>
  <si>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</si>
  <si>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</si>
  <si>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</si>
  <si>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</si>
  <si>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</si>
  <si>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</si>
  <si>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</si>
  <si>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</si>
  <si>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</si>
  <si>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</si>
  <si>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</si>
  <si>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</si>
  <si>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</si>
  <si>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</si>
  <si>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</si>
  <si>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</si>
  <si>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</si>
  <si>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</si>
  <si>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</si>
  <si>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</si>
  <si>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</si>
  <si>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</si>
  <si>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</si>
  <si>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</si>
  <si>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</si>
  <si>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</si>
  <si>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</si>
  <si>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</si>
  <si>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</si>
  <si>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</si>
  <si>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</si>
  <si>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</si>
  <si>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</si>
  <si>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</si>
  <si>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</si>
  <si>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</si>
  <si>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</si>
  <si>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</si>
  <si>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</si>
  <si>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</si>
  <si>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</si>
  <si>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</si>
  <si>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</si>
  <si>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</si>
  <si>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</si>
  <si>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</si>
  <si>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</si>
  <si>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</si>
  <si>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</si>
  <si>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</si>
  <si>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</si>
  <si>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</si>
  <si>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</si>
  <si>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</si>
  <si>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</si>
  <si>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</si>
  <si>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</si>
  <si>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</si>
  <si>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</si>
  <si>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</si>
  <si>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</si>
  <si>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</si>
  <si>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</si>
  <si>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</si>
  <si>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</si>
  <si>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</si>
  <si>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</si>
  <si>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</si>
  <si>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</si>
  <si>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</si>
  <si>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</si>
  <si>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</si>
  <si>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</si>
  <si>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</si>
  <si>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</si>
  <si>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</si>
  <si>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</si>
  <si>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</si>
  <si>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</si>
  <si>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</si>
  <si>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</si>
  <si>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</si>
  <si>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AVO bank</t>
  </si>
  <si>
    <t>Центральный банк</t>
  </si>
  <si>
    <t>Markaziy bank</t>
  </si>
  <si>
    <t>Central bank</t>
  </si>
  <si>
    <t>2023 йил октябрь ойида қабул қилинган тўловлар</t>
  </si>
  <si>
    <t>Принятые платежи по банку в течение октября 2023 года</t>
  </si>
  <si>
    <t>2023-yil oktabr oyi davomida qabul qilingan to'lovlar</t>
  </si>
  <si>
    <t>Hayot bank</t>
  </si>
  <si>
    <t xml:space="preserve">Transactions during October 2023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</si>
</sst>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_-* #,##0_р_._-;\-* #,##0_р_._-;_-* &quot;-&quot;_р_._-;_-@_-"/>
    <numFmt numFmtId="179" formatCode="_-* #,##0.00_р_._-;\-* #,##0.00_р_._-;_-* &quot;-&quot;??_р_._-;_-@_-"/>
    <numFmt numFmtId="184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6" applyNumberFormat="0" applyAlignment="0" applyProtection="0"/>
    <xf numFmtId="0" fontId="14" fillId="9" borderId="27" applyNumberFormat="0" applyAlignment="0" applyProtection="0"/>
    <xf numFmtId="0" fontId="15" fillId="9" borderId="26" applyNumberFormat="0" applyAlignment="0" applyProtection="0"/>
    <xf numFmtId="0" fontId="16" fillId="0" borderId="28" applyNumberFormat="0" applyFill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10" borderId="32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33" applyNumberFormat="0" applyFont="0" applyAlignment="0" applyProtection="0"/>
    <xf numFmtId="0" fontId="25" fillId="0" borderId="34" applyNumberFormat="0" applyFill="0" applyAlignment="0" applyProtection="0"/>
    <xf numFmtId="0" fontId="26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101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4" fontId="8" fillId="0" borderId="3" xfId="23" applyNumberFormat="1" applyFont="1" applyBorder="1" applyAlignment="1">
      <alignment horizontal="right" vertical="center"/>
    </xf>
    <xf numFmtId="179" fontId="1" fillId="0" borderId="0" xfId="23" applyFont="1" applyAlignment="1">
      <alignment vertical="center"/>
    </xf>
    <xf numFmtId="179" fontId="9" fillId="0" borderId="0" xfId="23" applyFont="1" applyAlignment="1">
      <alignment vertical="center"/>
    </xf>
    <xf numFmtId="179" fontId="28" fillId="0" borderId="0" xfId="23" applyFont="1" applyAlignment="1">
      <alignment horizontal="right" wrapText="1"/>
    </xf>
    <xf numFmtId="184" fontId="3" fillId="0" borderId="0" xfId="0" applyNumberFormat="1" applyFont="1" applyAlignment="1">
      <alignment vertical="center"/>
    </xf>
    <xf numFmtId="184" fontId="8" fillId="15" borderId="3" xfId="23" applyNumberFormat="1" applyFont="1" applyFill="1" applyBorder="1" applyAlignment="1">
      <alignment horizontal="right" vertical="center"/>
    </xf>
    <xf numFmtId="184" fontId="28" fillId="0" borderId="0" xfId="23" applyNumberFormat="1" applyFont="1" applyAlignment="1">
      <alignment horizontal="right" wrapText="1"/>
    </xf>
    <xf numFmtId="184" fontId="4" fillId="0" borderId="0" xfId="0" applyNumberFormat="1" applyFont="1"/>
    <xf numFmtId="184" fontId="1" fillId="0" borderId="0" xfId="0" applyNumberFormat="1" applyFont="1" applyAlignment="1">
      <alignment vertical="center"/>
    </xf>
    <xf numFmtId="184" fontId="8" fillId="0" borderId="4" xfId="23" applyNumberFormat="1" applyFont="1" applyBorder="1" applyAlignment="1">
      <alignment horizontal="right" vertical="center"/>
    </xf>
    <xf numFmtId="184" fontId="10" fillId="16" borderId="5" xfId="2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177" fontId="1" fillId="0" borderId="0" xfId="24" applyFont="1" applyAlignment="1">
      <alignment vertical="center"/>
    </xf>
    <xf numFmtId="0" fontId="1" fillId="0" borderId="0" xfId="0" applyFont="1"/>
    <xf numFmtId="177" fontId="1" fillId="0" borderId="0" xfId="24" applyFont="1"/>
    <xf numFmtId="184" fontId="8" fillId="0" borderId="6" xfId="23" applyNumberFormat="1" applyFont="1" applyBorder="1" applyAlignment="1">
      <alignment horizontal="right" vertical="center"/>
    </xf>
    <xf numFmtId="177" fontId="4" fillId="0" borderId="0" xfId="24" applyFont="1"/>
    <xf numFmtId="177" fontId="28" fillId="0" borderId="0" xfId="24" applyFont="1" applyAlignment="1">
      <alignment horizontal="right" wrapText="1"/>
    </xf>
    <xf numFmtId="177" fontId="3" fillId="0" borderId="0" xfId="24" applyFont="1" applyAlignment="1">
      <alignment vertical="center"/>
    </xf>
    <xf numFmtId="177" fontId="9" fillId="0" borderId="0" xfId="24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77" fontId="1" fillId="0" borderId="0" xfId="0" applyNumberFormat="1" applyFont="1" applyAlignment="1">
      <alignment vertical="center"/>
    </xf>
    <xf numFmtId="184" fontId="8" fillId="0" borderId="9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84" fontId="8" fillId="0" borderId="11" xfId="23" applyNumberFormat="1" applyFont="1" applyBorder="1" applyAlignment="1">
      <alignment horizontal="right" vertical="center"/>
    </xf>
    <xf numFmtId="184" fontId="8" fillId="0" borderId="7" xfId="23" applyNumberFormat="1" applyFont="1" applyBorder="1" applyAlignment="1">
      <alignment horizontal="right" vertical="center"/>
    </xf>
    <xf numFmtId="184" fontId="8" fillId="0" borderId="8" xfId="23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84" fontId="8" fillId="0" borderId="12" xfId="23" applyNumberFormat="1" applyFont="1" applyBorder="1" applyAlignment="1">
      <alignment horizontal="right" vertical="center"/>
    </xf>
    <xf numFmtId="0" fontId="4" fillId="0" borderId="9" xfId="0" applyFont="1" applyBorder="1"/>
    <xf numFmtId="184" fontId="8" fillId="0" borderId="13" xfId="23" applyNumberFormat="1" applyFont="1" applyBorder="1" applyAlignment="1">
      <alignment horizontal="right" vertical="center"/>
    </xf>
    <xf numFmtId="184" fontId="8" fillId="0" borderId="14" xfId="23" applyNumberFormat="1" applyFont="1" applyBorder="1" applyAlignment="1">
      <alignment horizontal="right" vertical="center"/>
    </xf>
    <xf numFmtId="184" fontId="8" fillId="15" borderId="14" xfId="23" applyNumberFormat="1" applyFont="1" applyFill="1" applyBorder="1" applyAlignment="1">
      <alignment horizontal="right" vertical="center"/>
    </xf>
    <xf numFmtId="184" fontId="8" fillId="0" borderId="15" xfId="23" applyNumberFormat="1" applyFont="1" applyBorder="1" applyAlignment="1">
      <alignment horizontal="right" vertical="center"/>
    </xf>
    <xf numFmtId="184" fontId="8" fillId="15" borderId="7" xfId="23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15" borderId="11" xfId="0" applyFont="1" applyFill="1" applyBorder="1" applyAlignment="1">
      <alignment vertical="center"/>
    </xf>
    <xf numFmtId="184" fontId="8" fillId="0" borderId="16" xfId="23" applyNumberFormat="1" applyFont="1" applyBorder="1" applyAlignment="1">
      <alignment horizontal="right" vertical="center"/>
    </xf>
    <xf numFmtId="0" fontId="8" fillId="15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0" xfId="0" applyFont="1" applyFill="1" applyBorder="1"/>
    <xf numFmtId="0" fontId="4" fillId="15" borderId="2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16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3" fontId="8" fillId="0" borderId="10" xfId="23" applyNumberFormat="1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  <xf numFmtId="3" fontId="8" fillId="0" borderId="4" xfId="23" applyNumberFormat="1" applyFont="1" applyBorder="1" applyAlignment="1">
      <alignment horizontal="center" vertical="center"/>
    </xf>
    <xf numFmtId="3" fontId="10" fillId="16" borderId="17" xfId="23" applyNumberFormat="1" applyFont="1" applyFill="1" applyBorder="1" applyAlignment="1">
      <alignment horizontal="center" vertical="center"/>
    </xf>
    <xf numFmtId="3" fontId="10" fillId="16" borderId="18" xfId="23" applyNumberFormat="1" applyFont="1" applyFill="1" applyBorder="1" applyAlignment="1">
      <alignment horizontal="center" vertical="center"/>
    </xf>
    <xf numFmtId="3" fontId="10" fillId="16" borderId="19" xfId="23" applyNumberFormat="1" applyFont="1" applyFill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3.140625" style="6" customWidth="1"/>
    <col min="2" max="2" width="40" style="6" customWidth="1"/>
    <col min="3" max="3" width="13.42578125" style="6" bestFit="1" customWidth="1"/>
    <col min="4" max="4" width="23" style="6" bestFit="1" customWidth="1"/>
    <col min="5" max="5" width="13.42578125" style="6" bestFit="1" customWidth="1"/>
    <col min="6" max="6" width="21.7109375" style="6" bestFit="1" customWidth="1"/>
    <col min="7" max="7" width="9.7109375" style="6" customWidth="1"/>
    <col min="8" max="8" width="15.140625" style="6" bestFit="1" customWidth="1"/>
    <col min="9" max="9" width="20.7109375" style="6" bestFit="1" customWidth="1"/>
    <col min="10" max="10" width="12.42578125" style="6" bestFit="1" customWidth="1"/>
    <col min="11" max="11" width="19.5703125" style="6" bestFit="1" customWidth="1"/>
    <col min="12" max="12" width="9.140625" style="6"/>
    <col min="13" max="13" width="12.28515625" style="6" bestFit="1" customWidth="1"/>
    <col min="14" max="14" width="20.7109375" style="6" bestFit="1" customWidth="1"/>
    <col min="15" max="15" width="12.28515625" style="6" bestFit="1" customWidth="1"/>
    <col min="16" max="16" width="19.5703125" style="6" bestFit="1" customWidth="1"/>
    <col min="17" max="16384" width="9.140625" style="6"/>
  </cols>
  <sheetData>
    <row r="1" spans="1:16" ht="16.5" customHeight="1" x14ac:dyDescent="0.25">
      <c r="A1" s="72" t="s">
        <v>47</v>
      </c>
      <c r="B1" s="72"/>
      <c r="C1" s="72"/>
      <c r="D1" s="72"/>
      <c r="E1" s="72"/>
      <c r="F1" s="72"/>
      <c r="G1" s="20"/>
    </row>
    <row r="2" spans="1:16" ht="16.5" customHeight="1" x14ac:dyDescent="0.25">
      <c r="A2" s="72"/>
      <c r="B2" s="72"/>
      <c r="C2" s="72"/>
      <c r="D2" s="72"/>
      <c r="E2" s="72"/>
      <c r="F2" s="72"/>
      <c r="G2" s="20"/>
    </row>
    <row r="3" spans="1:16" ht="16.5" customHeight="1" thickBot="1" x14ac:dyDescent="0.3">
      <c r="A3" s="72"/>
      <c r="B3" s="72"/>
      <c r="C3" s="72"/>
      <c r="D3" s="72"/>
      <c r="E3" s="72"/>
      <c r="F3" s="72"/>
      <c r="G3" s="20"/>
    </row>
    <row r="4" spans="1:16" ht="45" customHeight="1" thickBot="1" x14ac:dyDescent="0.3">
      <c r="A4" s="73" t="s">
        <v>0</v>
      </c>
      <c r="B4" s="75" t="s">
        <v>36</v>
      </c>
      <c r="C4" s="77" t="s">
        <v>97</v>
      </c>
      <c r="D4" s="78"/>
      <c r="E4" s="77" t="s">
        <v>48</v>
      </c>
      <c r="F4" s="78"/>
      <c r="G4" s="2"/>
    </row>
    <row r="5" spans="1:16" ht="15.75" thickBot="1" x14ac:dyDescent="0.3">
      <c r="A5" s="74"/>
      <c r="B5" s="76"/>
      <c r="C5" s="37" t="s">
        <v>37</v>
      </c>
      <c r="D5" s="37" t="s">
        <v>38</v>
      </c>
      <c r="E5" s="37" t="s">
        <v>37</v>
      </c>
      <c r="F5" s="37" t="s">
        <v>38</v>
      </c>
      <c r="G5" s="2"/>
    </row>
    <row r="6" spans="1:16" x14ac:dyDescent="0.25">
      <c r="A6" s="71">
        <v>1</v>
      </c>
      <c r="B6" s="70" t="s">
        <v>91</v>
      </c>
      <c r="C6" s="93">
        <v>614622</v>
      </c>
      <c r="D6" s="93">
        <v>5928902332401.2002</v>
      </c>
      <c r="E6" s="94"/>
      <c r="F6" s="94"/>
      <c r="G6" s="2"/>
    </row>
    <row r="7" spans="1:16" ht="18.75" customHeight="1" x14ac:dyDescent="0.25">
      <c r="A7" s="33">
        <v>2</v>
      </c>
      <c r="B7" s="45" t="s">
        <v>39</v>
      </c>
      <c r="C7" s="95">
        <v>255339</v>
      </c>
      <c r="D7" s="95">
        <v>8359755248217.4004</v>
      </c>
      <c r="E7" s="95">
        <v>71119</v>
      </c>
      <c r="F7" s="95">
        <v>1331473677561.7</v>
      </c>
      <c r="G7" s="21"/>
      <c r="H7" s="22"/>
      <c r="I7" s="22"/>
      <c r="J7" s="22"/>
      <c r="K7" s="22"/>
      <c r="M7" s="35"/>
      <c r="N7" s="35"/>
      <c r="O7" s="35"/>
      <c r="P7" s="35"/>
    </row>
    <row r="8" spans="1:16" ht="18.75" customHeight="1" x14ac:dyDescent="0.25">
      <c r="A8" s="33">
        <v>3</v>
      </c>
      <c r="B8" s="31" t="s">
        <v>40</v>
      </c>
      <c r="C8" s="96">
        <v>186895</v>
      </c>
      <c r="D8" s="96">
        <v>9978464335427.8008</v>
      </c>
      <c r="E8" s="96">
        <v>35659</v>
      </c>
      <c r="F8" s="96">
        <v>2684003163508.7998</v>
      </c>
      <c r="G8" s="21"/>
      <c r="H8" s="22"/>
      <c r="I8" s="22"/>
      <c r="J8" s="22"/>
      <c r="K8" s="22"/>
      <c r="M8" s="35"/>
      <c r="N8" s="35"/>
      <c r="O8" s="35"/>
      <c r="P8" s="35"/>
    </row>
    <row r="9" spans="1:16" ht="18.75" customHeight="1" x14ac:dyDescent="0.25">
      <c r="A9" s="33">
        <v>4</v>
      </c>
      <c r="B9" s="31" t="s">
        <v>15</v>
      </c>
      <c r="C9" s="96">
        <v>16916</v>
      </c>
      <c r="D9" s="96">
        <v>425515319514.90002</v>
      </c>
      <c r="E9" s="96">
        <v>531</v>
      </c>
      <c r="F9" s="96">
        <v>5236091252.9399996</v>
      </c>
      <c r="G9" s="21"/>
      <c r="H9" s="22"/>
      <c r="I9" s="22"/>
      <c r="J9" s="22"/>
      <c r="K9" s="22"/>
      <c r="M9" s="35"/>
      <c r="N9" s="35"/>
      <c r="O9" s="35"/>
      <c r="P9" s="35"/>
    </row>
    <row r="10" spans="1:16" ht="18.75" customHeight="1" x14ac:dyDescent="0.25">
      <c r="A10" s="33">
        <v>5</v>
      </c>
      <c r="B10" s="31" t="s">
        <v>16</v>
      </c>
      <c r="C10" s="96">
        <v>74456</v>
      </c>
      <c r="D10" s="96">
        <v>1332206937265.3</v>
      </c>
      <c r="E10" s="96">
        <v>8842</v>
      </c>
      <c r="F10" s="96">
        <v>19847192042.470001</v>
      </c>
      <c r="G10" s="21"/>
      <c r="H10" s="22"/>
      <c r="I10" s="22"/>
      <c r="J10" s="22"/>
      <c r="K10" s="22"/>
      <c r="M10" s="35"/>
      <c r="N10" s="35"/>
      <c r="O10" s="35"/>
      <c r="P10" s="35"/>
    </row>
    <row r="11" spans="1:16" ht="18.75" customHeight="1" x14ac:dyDescent="0.25">
      <c r="A11" s="33">
        <v>6</v>
      </c>
      <c r="B11" s="31" t="s">
        <v>41</v>
      </c>
      <c r="C11" s="96">
        <v>146426</v>
      </c>
      <c r="D11" s="96">
        <v>2491885273419.8999</v>
      </c>
      <c r="E11" s="96">
        <v>45784</v>
      </c>
      <c r="F11" s="96">
        <v>126594923665.05</v>
      </c>
      <c r="G11" s="21"/>
      <c r="H11" s="22"/>
      <c r="I11" s="22"/>
      <c r="J11" s="22"/>
      <c r="K11" s="22"/>
      <c r="M11" s="35"/>
      <c r="N11" s="35"/>
      <c r="O11" s="35"/>
      <c r="P11" s="35"/>
    </row>
    <row r="12" spans="1:16" ht="18.75" customHeight="1" x14ac:dyDescent="0.25">
      <c r="A12" s="33">
        <v>7</v>
      </c>
      <c r="B12" s="31" t="s">
        <v>50</v>
      </c>
      <c r="C12" s="96">
        <v>13057</v>
      </c>
      <c r="D12" s="96">
        <v>83004363878.940002</v>
      </c>
      <c r="E12" s="96">
        <v>3129</v>
      </c>
      <c r="F12" s="96">
        <v>3731232467.4299998</v>
      </c>
      <c r="G12" s="21"/>
      <c r="H12" s="22"/>
      <c r="I12" s="22"/>
      <c r="J12" s="22"/>
      <c r="K12" s="22"/>
      <c r="M12" s="35"/>
      <c r="N12" s="35"/>
      <c r="O12" s="35"/>
      <c r="P12" s="35"/>
    </row>
    <row r="13" spans="1:16" ht="18.75" customHeight="1" x14ac:dyDescent="0.25">
      <c r="A13" s="33">
        <v>8</v>
      </c>
      <c r="B13" s="31" t="s">
        <v>87</v>
      </c>
      <c r="C13" s="96">
        <v>572030</v>
      </c>
      <c r="D13" s="96">
        <v>1886831106933.5</v>
      </c>
      <c r="E13" s="96">
        <v>490068</v>
      </c>
      <c r="F13" s="96">
        <v>295314376182.46002</v>
      </c>
      <c r="G13" s="21"/>
      <c r="H13" s="22"/>
      <c r="I13" s="22"/>
      <c r="J13" s="22"/>
      <c r="K13" s="22"/>
      <c r="M13" s="35"/>
      <c r="N13" s="35"/>
      <c r="O13" s="35"/>
      <c r="P13" s="35"/>
    </row>
    <row r="14" spans="1:16" ht="18.75" customHeight="1" x14ac:dyDescent="0.25">
      <c r="A14" s="33">
        <v>9</v>
      </c>
      <c r="B14" s="31" t="s">
        <v>17</v>
      </c>
      <c r="C14" s="96">
        <v>8602</v>
      </c>
      <c r="D14" s="96">
        <v>355657338406.95001</v>
      </c>
      <c r="E14" s="96">
        <v>408</v>
      </c>
      <c r="F14" s="96">
        <v>23708530675.66</v>
      </c>
      <c r="G14" s="21"/>
      <c r="H14" s="22"/>
      <c r="I14" s="22"/>
      <c r="J14" s="22"/>
      <c r="K14" s="22"/>
      <c r="M14" s="35"/>
      <c r="N14" s="35"/>
      <c r="O14" s="35"/>
      <c r="P14" s="35"/>
    </row>
    <row r="15" spans="1:16" ht="18.75" customHeight="1" x14ac:dyDescent="0.25">
      <c r="A15" s="33">
        <v>10</v>
      </c>
      <c r="B15" s="31" t="s">
        <v>13</v>
      </c>
      <c r="C15" s="96">
        <v>134976</v>
      </c>
      <c r="D15" s="96">
        <v>4789286642570</v>
      </c>
      <c r="E15" s="96">
        <v>13524</v>
      </c>
      <c r="F15" s="96">
        <v>176240433369.95999</v>
      </c>
      <c r="G15" s="21"/>
      <c r="H15" s="22"/>
      <c r="I15" s="22"/>
      <c r="J15" s="22"/>
      <c r="K15" s="22"/>
      <c r="M15" s="35"/>
      <c r="N15" s="35"/>
      <c r="O15" s="35"/>
      <c r="P15" s="35"/>
    </row>
    <row r="16" spans="1:16" ht="18.75" customHeight="1" x14ac:dyDescent="0.25">
      <c r="A16" s="33">
        <v>11</v>
      </c>
      <c r="B16" s="31" t="s">
        <v>24</v>
      </c>
      <c r="C16" s="96">
        <v>54441</v>
      </c>
      <c r="D16" s="96">
        <v>3701541249587.1001</v>
      </c>
      <c r="E16" s="96">
        <v>3656</v>
      </c>
      <c r="F16" s="96">
        <v>212884490008.39001</v>
      </c>
      <c r="G16" s="21"/>
      <c r="H16" s="22"/>
      <c r="I16" s="22"/>
      <c r="J16" s="22"/>
      <c r="K16" s="22"/>
      <c r="M16" s="35"/>
      <c r="N16" s="35"/>
      <c r="O16" s="35"/>
      <c r="P16" s="35"/>
    </row>
    <row r="17" spans="1:16" ht="18.75" customHeight="1" x14ac:dyDescent="0.25">
      <c r="A17" s="33">
        <v>12</v>
      </c>
      <c r="B17" s="31" t="s">
        <v>42</v>
      </c>
      <c r="C17" s="96">
        <v>17762</v>
      </c>
      <c r="D17" s="96">
        <v>741454622656.48999</v>
      </c>
      <c r="E17" s="96">
        <v>3559</v>
      </c>
      <c r="F17" s="96">
        <v>81902828398.490005</v>
      </c>
      <c r="G17" s="21"/>
      <c r="H17" s="22"/>
      <c r="I17" s="22"/>
      <c r="J17" s="22"/>
      <c r="K17" s="22"/>
      <c r="M17" s="35"/>
      <c r="N17" s="35"/>
      <c r="O17" s="35"/>
      <c r="P17" s="35"/>
    </row>
    <row r="18" spans="1:16" ht="18.75" customHeight="1" x14ac:dyDescent="0.25">
      <c r="A18" s="33">
        <v>13</v>
      </c>
      <c r="B18" s="31" t="s">
        <v>25</v>
      </c>
      <c r="C18" s="96">
        <v>1008</v>
      </c>
      <c r="D18" s="96">
        <v>61536568839.25</v>
      </c>
      <c r="E18" s="96">
        <v>79</v>
      </c>
      <c r="F18" s="96">
        <v>5740381261.79</v>
      </c>
      <c r="G18" s="21"/>
      <c r="H18" s="22"/>
      <c r="I18" s="22"/>
      <c r="J18" s="22"/>
      <c r="K18" s="22"/>
      <c r="M18" s="35"/>
      <c r="N18" s="35"/>
      <c r="O18" s="35"/>
      <c r="P18" s="35"/>
    </row>
    <row r="19" spans="1:16" ht="18.75" customHeight="1" x14ac:dyDescent="0.25">
      <c r="A19" s="33">
        <v>14</v>
      </c>
      <c r="B19" s="31" t="s">
        <v>18</v>
      </c>
      <c r="C19" s="96">
        <v>84840</v>
      </c>
      <c r="D19" s="96">
        <v>3281817394511.1001</v>
      </c>
      <c r="E19" s="96">
        <v>12732</v>
      </c>
      <c r="F19" s="96">
        <v>228022593903.01999</v>
      </c>
      <c r="G19" s="21"/>
      <c r="H19" s="22"/>
      <c r="I19" s="22"/>
      <c r="J19" s="22"/>
      <c r="K19" s="22"/>
      <c r="M19" s="35"/>
      <c r="N19" s="35"/>
      <c r="O19" s="35"/>
      <c r="P19" s="35"/>
    </row>
    <row r="20" spans="1:16" ht="18.75" customHeight="1" x14ac:dyDescent="0.25">
      <c r="A20" s="33">
        <v>15</v>
      </c>
      <c r="B20" s="31" t="s">
        <v>43</v>
      </c>
      <c r="C20" s="96">
        <v>402443</v>
      </c>
      <c r="D20" s="96">
        <v>1983474634001.8</v>
      </c>
      <c r="E20" s="96">
        <v>220044</v>
      </c>
      <c r="F20" s="96">
        <v>541111833569.64001</v>
      </c>
      <c r="G20" s="21"/>
      <c r="H20" s="22"/>
      <c r="I20" s="22"/>
      <c r="J20" s="22"/>
      <c r="K20" s="22"/>
      <c r="M20" s="35"/>
      <c r="N20" s="35"/>
      <c r="O20" s="35"/>
      <c r="P20" s="35"/>
    </row>
    <row r="21" spans="1:16" ht="18.75" customHeight="1" x14ac:dyDescent="0.25">
      <c r="A21" s="33">
        <v>16</v>
      </c>
      <c r="B21" s="31" t="s">
        <v>19</v>
      </c>
      <c r="C21" s="96">
        <v>33251</v>
      </c>
      <c r="D21" s="96">
        <v>1117295646526.3999</v>
      </c>
      <c r="E21" s="96">
        <v>2143</v>
      </c>
      <c r="F21" s="96">
        <v>60990649358.410004</v>
      </c>
      <c r="G21" s="21"/>
      <c r="H21" s="22"/>
      <c r="I21" s="22"/>
      <c r="J21" s="22"/>
      <c r="K21" s="22"/>
      <c r="M21" s="35"/>
      <c r="N21" s="35"/>
      <c r="O21" s="35"/>
      <c r="P21" s="35"/>
    </row>
    <row r="22" spans="1:16" ht="18.75" customHeight="1" x14ac:dyDescent="0.25">
      <c r="A22" s="33">
        <v>17</v>
      </c>
      <c r="B22" s="31" t="s">
        <v>44</v>
      </c>
      <c r="C22" s="96">
        <v>3150</v>
      </c>
      <c r="D22" s="96">
        <v>304587295535.09998</v>
      </c>
      <c r="E22" s="96">
        <v>270</v>
      </c>
      <c r="F22" s="96">
        <v>173750846788.57001</v>
      </c>
      <c r="G22" s="21"/>
      <c r="H22" s="22"/>
      <c r="I22" s="22"/>
      <c r="J22" s="22"/>
      <c r="K22" s="22"/>
      <c r="M22" s="35"/>
      <c r="N22" s="35"/>
      <c r="O22" s="35"/>
      <c r="P22" s="35"/>
    </row>
    <row r="23" spans="1:16" ht="18.75" customHeight="1" x14ac:dyDescent="0.25">
      <c r="A23" s="33">
        <v>18</v>
      </c>
      <c r="B23" s="31" t="s">
        <v>45</v>
      </c>
      <c r="C23" s="96">
        <v>224</v>
      </c>
      <c r="D23" s="96">
        <v>31492077327.740002</v>
      </c>
      <c r="E23" s="96">
        <v>2</v>
      </c>
      <c r="F23" s="96">
        <v>259939973</v>
      </c>
      <c r="G23" s="21"/>
      <c r="H23" s="22"/>
      <c r="I23" s="22"/>
      <c r="J23" s="22"/>
      <c r="K23" s="22"/>
      <c r="M23" s="35"/>
      <c r="N23" s="35"/>
      <c r="O23" s="35"/>
      <c r="P23" s="35"/>
    </row>
    <row r="24" spans="1:16" ht="18.75" customHeight="1" x14ac:dyDescent="0.25">
      <c r="A24" s="33">
        <v>19</v>
      </c>
      <c r="B24" s="31" t="s">
        <v>20</v>
      </c>
      <c r="C24" s="96">
        <v>28116</v>
      </c>
      <c r="D24" s="96">
        <v>1047952085120.2</v>
      </c>
      <c r="E24" s="96">
        <v>3175</v>
      </c>
      <c r="F24" s="96">
        <v>34749401583.830002</v>
      </c>
      <c r="G24" s="21"/>
      <c r="H24" s="22"/>
      <c r="I24" s="22"/>
      <c r="J24" s="22"/>
      <c r="K24" s="22"/>
      <c r="M24" s="35"/>
      <c r="N24" s="35"/>
      <c r="O24" s="35"/>
      <c r="P24" s="35"/>
    </row>
    <row r="25" spans="1:16" ht="18.75" customHeight="1" x14ac:dyDescent="0.25">
      <c r="A25" s="33">
        <v>20</v>
      </c>
      <c r="B25" s="31" t="s">
        <v>21</v>
      </c>
      <c r="C25" s="96">
        <v>33253</v>
      </c>
      <c r="D25" s="96">
        <v>3444465860602.2002</v>
      </c>
      <c r="E25" s="96">
        <v>2392</v>
      </c>
      <c r="F25" s="96">
        <v>262223849564.41</v>
      </c>
      <c r="G25" s="21"/>
      <c r="H25" s="22"/>
      <c r="I25" s="22"/>
      <c r="J25" s="22"/>
      <c r="K25" s="22"/>
      <c r="M25" s="35"/>
      <c r="N25" s="35"/>
      <c r="O25" s="35"/>
      <c r="P25" s="35"/>
    </row>
    <row r="26" spans="1:16" ht="18.75" customHeight="1" x14ac:dyDescent="0.25">
      <c r="A26" s="33">
        <v>21</v>
      </c>
      <c r="B26" s="44" t="s">
        <v>92</v>
      </c>
      <c r="C26" s="96">
        <v>827</v>
      </c>
      <c r="D26" s="96">
        <v>51817255388.389999</v>
      </c>
      <c r="E26" s="96">
        <v>30</v>
      </c>
      <c r="F26" s="96">
        <v>1269223464.8399999</v>
      </c>
      <c r="G26" s="21"/>
      <c r="H26" s="22"/>
      <c r="I26" s="22"/>
      <c r="J26" s="22"/>
      <c r="K26" s="22"/>
      <c r="M26" s="35"/>
      <c r="N26" s="35"/>
      <c r="O26" s="35"/>
      <c r="P26" s="35"/>
    </row>
    <row r="27" spans="1:16" ht="18.75" customHeight="1" x14ac:dyDescent="0.25">
      <c r="A27" s="33">
        <v>22</v>
      </c>
      <c r="B27" s="31" t="s">
        <v>22</v>
      </c>
      <c r="C27" s="96">
        <v>9948</v>
      </c>
      <c r="D27" s="96">
        <v>580987858203.73999</v>
      </c>
      <c r="E27" s="96">
        <v>269</v>
      </c>
      <c r="F27" s="96">
        <v>7342800032.7700005</v>
      </c>
      <c r="G27" s="21"/>
      <c r="H27" s="22"/>
      <c r="I27" s="22"/>
      <c r="J27" s="22"/>
      <c r="K27" s="22"/>
      <c r="M27" s="35"/>
      <c r="N27" s="35"/>
      <c r="O27" s="35"/>
      <c r="P27" s="35"/>
    </row>
    <row r="28" spans="1:16" ht="18.75" customHeight="1" x14ac:dyDescent="0.25">
      <c r="A28" s="33">
        <v>23</v>
      </c>
      <c r="B28" s="31" t="s">
        <v>26</v>
      </c>
      <c r="C28" s="96">
        <v>3364</v>
      </c>
      <c r="D28" s="96">
        <v>299707290382.65002</v>
      </c>
      <c r="E28" s="96">
        <v>377</v>
      </c>
      <c r="F28" s="96">
        <v>18293510214.18</v>
      </c>
      <c r="G28" s="21"/>
      <c r="H28" s="22"/>
      <c r="I28" s="22"/>
      <c r="J28" s="22"/>
      <c r="K28" s="22"/>
      <c r="M28" s="35"/>
      <c r="N28" s="35"/>
      <c r="O28" s="35"/>
      <c r="P28" s="35"/>
    </row>
    <row r="29" spans="1:16" ht="18.75" customHeight="1" x14ac:dyDescent="0.25">
      <c r="A29" s="33">
        <v>24</v>
      </c>
      <c r="B29" s="31" t="s">
        <v>27</v>
      </c>
      <c r="C29" s="96">
        <v>55073</v>
      </c>
      <c r="D29" s="96">
        <v>3278189452673.1001</v>
      </c>
      <c r="E29" s="96">
        <v>7484</v>
      </c>
      <c r="F29" s="96">
        <v>168501478372.48001</v>
      </c>
      <c r="G29" s="21"/>
      <c r="H29" s="22"/>
      <c r="I29" s="22"/>
      <c r="J29" s="22"/>
      <c r="K29" s="22"/>
      <c r="M29" s="35"/>
      <c r="N29" s="35"/>
      <c r="O29" s="35"/>
      <c r="P29" s="35"/>
    </row>
    <row r="30" spans="1:16" ht="18.75" customHeight="1" x14ac:dyDescent="0.25">
      <c r="A30" s="33">
        <v>25</v>
      </c>
      <c r="B30" s="31" t="s">
        <v>28</v>
      </c>
      <c r="C30" s="96">
        <v>64758</v>
      </c>
      <c r="D30" s="96">
        <v>2813389225684.5</v>
      </c>
      <c r="E30" s="96">
        <v>8239</v>
      </c>
      <c r="F30" s="96">
        <v>491057050358.20001</v>
      </c>
      <c r="G30" s="21"/>
      <c r="H30" s="22"/>
      <c r="I30" s="22"/>
      <c r="J30" s="22"/>
      <c r="K30" s="22"/>
      <c r="M30" s="35"/>
      <c r="N30" s="35"/>
      <c r="O30" s="35"/>
      <c r="P30" s="35"/>
    </row>
    <row r="31" spans="1:16" ht="18.75" customHeight="1" x14ac:dyDescent="0.25">
      <c r="A31" s="33">
        <v>26</v>
      </c>
      <c r="B31" s="31" t="s">
        <v>29</v>
      </c>
      <c r="C31" s="96">
        <v>26</v>
      </c>
      <c r="D31" s="96">
        <v>34710985.200000003</v>
      </c>
      <c r="E31" s="96">
        <v>3</v>
      </c>
      <c r="F31" s="96">
        <v>13361728</v>
      </c>
      <c r="G31" s="21"/>
      <c r="H31" s="22"/>
      <c r="I31" s="22"/>
      <c r="J31" s="22"/>
      <c r="K31" s="22"/>
      <c r="M31" s="35"/>
      <c r="N31" s="35"/>
      <c r="O31" s="35"/>
      <c r="P31" s="35"/>
    </row>
    <row r="32" spans="1:16" ht="18.75" customHeight="1" x14ac:dyDescent="0.25">
      <c r="A32" s="33">
        <v>27</v>
      </c>
      <c r="B32" s="44" t="s">
        <v>93</v>
      </c>
      <c r="C32" s="96">
        <v>0</v>
      </c>
      <c r="D32" s="96">
        <v>0</v>
      </c>
      <c r="E32" s="96">
        <v>0</v>
      </c>
      <c r="F32" s="96">
        <v>0</v>
      </c>
      <c r="G32" s="21"/>
      <c r="H32" s="24"/>
      <c r="I32" s="24"/>
      <c r="J32" s="24"/>
      <c r="K32" s="24"/>
      <c r="M32" s="35"/>
      <c r="N32" s="35"/>
      <c r="O32" s="35"/>
      <c r="P32" s="35"/>
    </row>
    <row r="33" spans="1:16" s="23" customFormat="1" ht="18.75" customHeight="1" x14ac:dyDescent="0.25">
      <c r="A33" s="33">
        <v>28</v>
      </c>
      <c r="B33" s="31" t="s">
        <v>23</v>
      </c>
      <c r="C33" s="96">
        <v>1485</v>
      </c>
      <c r="D33" s="96">
        <v>64091275454.949997</v>
      </c>
      <c r="E33" s="96">
        <v>191</v>
      </c>
      <c r="F33" s="96">
        <v>10184175990.059999</v>
      </c>
      <c r="H33" s="24"/>
      <c r="I33" s="24"/>
      <c r="J33" s="24"/>
      <c r="K33" s="24"/>
      <c r="M33" s="35"/>
      <c r="N33" s="35"/>
      <c r="O33" s="35"/>
      <c r="P33" s="35"/>
    </row>
    <row r="34" spans="1:16" s="23" customFormat="1" ht="18.75" customHeight="1" thickBot="1" x14ac:dyDescent="0.3">
      <c r="A34" s="33">
        <v>29</v>
      </c>
      <c r="B34" s="32" t="s">
        <v>14</v>
      </c>
      <c r="C34" s="97">
        <v>1207</v>
      </c>
      <c r="D34" s="97">
        <v>143856587283.76999</v>
      </c>
      <c r="E34" s="97">
        <v>101</v>
      </c>
      <c r="F34" s="97">
        <v>15357901348.5</v>
      </c>
      <c r="H34" s="24"/>
      <c r="I34" s="24"/>
      <c r="J34" s="24"/>
      <c r="K34" s="24"/>
      <c r="M34" s="35"/>
      <c r="N34" s="35"/>
      <c r="O34" s="35"/>
      <c r="P34" s="35"/>
    </row>
    <row r="35" spans="1:16" s="23" customFormat="1" ht="18.75" customHeight="1" x14ac:dyDescent="0.25">
      <c r="A35" s="33">
        <v>30</v>
      </c>
      <c r="B35" s="32" t="s">
        <v>49</v>
      </c>
      <c r="C35" s="93">
        <v>7890</v>
      </c>
      <c r="D35" s="93">
        <v>267845398770.45999</v>
      </c>
      <c r="E35" s="94">
        <v>705</v>
      </c>
      <c r="F35" s="94">
        <v>19179785934.830002</v>
      </c>
      <c r="H35" s="24"/>
      <c r="I35" s="24"/>
      <c r="J35" s="24"/>
      <c r="K35" s="24"/>
      <c r="M35" s="35"/>
      <c r="N35" s="35"/>
      <c r="O35" s="35"/>
      <c r="P35" s="35"/>
    </row>
    <row r="36" spans="1:16" s="23" customFormat="1" ht="18.75" customHeight="1" x14ac:dyDescent="0.25">
      <c r="A36" s="33">
        <v>31</v>
      </c>
      <c r="B36" s="32" t="s">
        <v>51</v>
      </c>
      <c r="C36" s="95">
        <v>357868</v>
      </c>
      <c r="D36" s="95">
        <v>260342634287.81</v>
      </c>
      <c r="E36" s="95">
        <v>260684</v>
      </c>
      <c r="F36" s="95">
        <v>73212584624.600006</v>
      </c>
      <c r="H36" s="24"/>
      <c r="I36" s="24"/>
      <c r="J36" s="24"/>
      <c r="K36" s="24"/>
      <c r="M36" s="35"/>
      <c r="N36" s="35"/>
      <c r="O36" s="35"/>
      <c r="P36" s="35"/>
    </row>
    <row r="37" spans="1:16" s="23" customFormat="1" ht="18.75" customHeight="1" thickBot="1" x14ac:dyDescent="0.3">
      <c r="A37" s="33">
        <v>32</v>
      </c>
      <c r="B37" s="32" t="s">
        <v>85</v>
      </c>
      <c r="C37" s="96">
        <v>11</v>
      </c>
      <c r="D37" s="96">
        <v>16016579950</v>
      </c>
      <c r="E37" s="96">
        <v>1</v>
      </c>
      <c r="F37" s="96">
        <v>1650000</v>
      </c>
      <c r="H37" s="24"/>
      <c r="I37" s="24"/>
      <c r="J37" s="24"/>
      <c r="K37" s="24"/>
      <c r="M37" s="35"/>
      <c r="N37" s="35"/>
      <c r="O37" s="35"/>
      <c r="P37" s="35"/>
    </row>
    <row r="38" spans="1:16" s="23" customFormat="1" ht="18.75" customHeight="1" x14ac:dyDescent="0.25">
      <c r="A38" s="42">
        <v>33</v>
      </c>
      <c r="B38" s="32" t="s">
        <v>84</v>
      </c>
      <c r="C38" s="93">
        <v>6446</v>
      </c>
      <c r="D38" s="93">
        <v>30915353.829999998</v>
      </c>
      <c r="E38" s="9">
        <v>0</v>
      </c>
      <c r="F38" s="9">
        <v>0</v>
      </c>
      <c r="H38" s="24"/>
      <c r="I38" s="24"/>
      <c r="J38" s="24"/>
      <c r="K38" s="24"/>
      <c r="M38" s="35"/>
      <c r="N38" s="35"/>
      <c r="O38" s="35"/>
      <c r="P38" s="35"/>
    </row>
    <row r="39" spans="1:16" s="23" customFormat="1" ht="18.75" customHeight="1" x14ac:dyDescent="0.25">
      <c r="A39" s="42">
        <v>34</v>
      </c>
      <c r="B39" s="32" t="s">
        <v>86</v>
      </c>
      <c r="C39" s="95">
        <v>1</v>
      </c>
      <c r="D39" s="95">
        <v>15000000</v>
      </c>
      <c r="E39" s="9">
        <v>0</v>
      </c>
      <c r="F39" s="9">
        <v>0</v>
      </c>
      <c r="H39" s="24"/>
      <c r="I39" s="24"/>
      <c r="J39" s="24"/>
      <c r="K39" s="24"/>
      <c r="M39" s="35"/>
      <c r="N39" s="35"/>
      <c r="O39" s="35"/>
      <c r="P39" s="35"/>
    </row>
    <row r="40" spans="1:16" s="23" customFormat="1" ht="18.75" customHeight="1" thickBot="1" x14ac:dyDescent="0.3">
      <c r="A40" s="43">
        <v>35</v>
      </c>
      <c r="B40" s="31" t="s">
        <v>100</v>
      </c>
      <c r="C40" s="96">
        <v>1</v>
      </c>
      <c r="D40" s="96">
        <v>13</v>
      </c>
      <c r="E40" s="9">
        <v>0</v>
      </c>
      <c r="F40" s="9">
        <v>0</v>
      </c>
      <c r="H40" s="10"/>
      <c r="I40" s="6"/>
      <c r="J40" s="6"/>
      <c r="K40" s="6"/>
      <c r="M40" s="35"/>
      <c r="N40" s="35"/>
      <c r="O40" s="35"/>
      <c r="P40" s="35"/>
    </row>
    <row r="41" spans="1:16" ht="18.75" customHeight="1" thickBot="1" x14ac:dyDescent="0.3">
      <c r="A41" s="79" t="s">
        <v>46</v>
      </c>
      <c r="B41" s="80"/>
      <c r="C41" s="98">
        <f>SUM(C6:C40)</f>
        <v>3190712</v>
      </c>
      <c r="D41" s="99">
        <f>SUM(D6:D40)</f>
        <v>59123450517174.695</v>
      </c>
      <c r="E41" s="100">
        <f>SUM(E7:E40)</f>
        <v>1195200</v>
      </c>
      <c r="F41" s="99">
        <f>SUM(F7:F40)</f>
        <v>7072199957204.4795</v>
      </c>
      <c r="G41" s="2"/>
      <c r="H41" s="22"/>
      <c r="I41" s="22"/>
      <c r="J41" s="22"/>
      <c r="K41" s="22"/>
      <c r="M41" s="35"/>
      <c r="N41" s="35"/>
      <c r="O41" s="35"/>
      <c r="P41" s="35"/>
    </row>
    <row r="42" spans="1:16" x14ac:dyDescent="0.25">
      <c r="M42" s="35"/>
      <c r="N42" s="35"/>
      <c r="O42" s="35"/>
      <c r="P42" s="35"/>
    </row>
    <row r="43" spans="1:16" x14ac:dyDescent="0.25">
      <c r="D43" s="17"/>
      <c r="F43" s="17"/>
    </row>
    <row r="44" spans="1:16" x14ac:dyDescent="0.25">
      <c r="D44" s="17"/>
      <c r="E44" s="17"/>
      <c r="F44" s="17"/>
    </row>
    <row r="46" spans="1:16" x14ac:dyDescent="0.25">
      <c r="C46" s="17"/>
      <c r="D46" s="17"/>
      <c r="E46" s="17"/>
      <c r="F46" s="17"/>
    </row>
  </sheetData>
  <mergeCells count="6">
    <mergeCell ref="A1:F3"/>
    <mergeCell ref="A4:A5"/>
    <mergeCell ref="B4:B5"/>
    <mergeCell ref="C4:D4"/>
    <mergeCell ref="E4:F4"/>
    <mergeCell ref="A41:B4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3.140625" style="6" customWidth="1"/>
    <col min="2" max="2" width="40" style="6" customWidth="1"/>
    <col min="3" max="3" width="13.42578125" style="6" bestFit="1" customWidth="1"/>
    <col min="4" max="4" width="22.85546875" style="6" bestFit="1" customWidth="1"/>
    <col min="5" max="5" width="13.42578125" style="6" bestFit="1" customWidth="1"/>
    <col min="6" max="6" width="21.7109375" style="6" bestFit="1" customWidth="1"/>
    <col min="7" max="7" width="13" style="6" customWidth="1"/>
    <col min="8" max="16384" width="9.140625" style="6"/>
  </cols>
  <sheetData>
    <row r="1" spans="1:7" ht="15" customHeight="1" x14ac:dyDescent="0.25">
      <c r="A1" s="72" t="s">
        <v>31</v>
      </c>
      <c r="B1" s="72"/>
      <c r="C1" s="72"/>
      <c r="D1" s="72"/>
      <c r="E1" s="72"/>
      <c r="F1" s="72"/>
    </row>
    <row r="2" spans="1:7" ht="15" customHeight="1" x14ac:dyDescent="0.25">
      <c r="A2" s="72"/>
      <c r="B2" s="72"/>
      <c r="C2" s="72"/>
      <c r="D2" s="72"/>
      <c r="E2" s="72"/>
      <c r="F2" s="72"/>
    </row>
    <row r="3" spans="1:7" ht="16.5" customHeight="1" thickBot="1" x14ac:dyDescent="0.3">
      <c r="A3" s="72"/>
      <c r="B3" s="72"/>
      <c r="C3" s="72"/>
      <c r="D3" s="72"/>
      <c r="E3" s="72"/>
      <c r="F3" s="72"/>
    </row>
    <row r="4" spans="1:7" ht="48.75" customHeight="1" thickBot="1" x14ac:dyDescent="0.3">
      <c r="A4" s="83" t="s">
        <v>0</v>
      </c>
      <c r="B4" s="83" t="s">
        <v>9</v>
      </c>
      <c r="C4" s="85" t="s">
        <v>98</v>
      </c>
      <c r="D4" s="86"/>
      <c r="E4" s="85" t="s">
        <v>35</v>
      </c>
      <c r="F4" s="86"/>
    </row>
    <row r="5" spans="1:7" ht="15.75" thickBot="1" x14ac:dyDescent="0.3">
      <c r="A5" s="84"/>
      <c r="B5" s="84"/>
      <c r="C5" s="55" t="s">
        <v>10</v>
      </c>
      <c r="D5" s="55" t="s">
        <v>11</v>
      </c>
      <c r="E5" s="55" t="s">
        <v>10</v>
      </c>
      <c r="F5" s="55" t="s">
        <v>11</v>
      </c>
    </row>
    <row r="6" spans="1:7" x14ac:dyDescent="0.25">
      <c r="A6" s="41">
        <v>1</v>
      </c>
      <c r="B6" s="59" t="s">
        <v>94</v>
      </c>
      <c r="C6" s="38">
        <v>614622</v>
      </c>
      <c r="D6" s="36">
        <v>5928902332401.2002</v>
      </c>
      <c r="E6" s="56"/>
      <c r="F6" s="54"/>
    </row>
    <row r="7" spans="1:7" ht="18.75" customHeight="1" x14ac:dyDescent="0.25">
      <c r="A7" s="33">
        <v>2</v>
      </c>
      <c r="B7" s="60" t="s">
        <v>77</v>
      </c>
      <c r="C7" s="49">
        <v>255339</v>
      </c>
      <c r="D7" s="36">
        <v>8359755248217.4004</v>
      </c>
      <c r="E7" s="36">
        <v>71119</v>
      </c>
      <c r="F7" s="36">
        <v>1331473677561.7</v>
      </c>
      <c r="G7" s="10"/>
    </row>
    <row r="8" spans="1:7" ht="18.75" customHeight="1" x14ac:dyDescent="0.25">
      <c r="A8" s="33">
        <v>3</v>
      </c>
      <c r="B8" s="61" t="s">
        <v>78</v>
      </c>
      <c r="C8" s="50">
        <v>186895</v>
      </c>
      <c r="D8" s="9">
        <v>9978464335427.8008</v>
      </c>
      <c r="E8" s="9">
        <v>35659</v>
      </c>
      <c r="F8" s="9">
        <v>2684003163508.7998</v>
      </c>
      <c r="G8" s="10"/>
    </row>
    <row r="9" spans="1:7" ht="18.75" customHeight="1" x14ac:dyDescent="0.25">
      <c r="A9" s="33">
        <v>4</v>
      </c>
      <c r="B9" s="61" t="s">
        <v>15</v>
      </c>
      <c r="C9" s="50">
        <v>16916</v>
      </c>
      <c r="D9" s="9">
        <v>425515319514.90002</v>
      </c>
      <c r="E9" s="9">
        <v>531</v>
      </c>
      <c r="F9" s="9">
        <v>5236091252.9399996</v>
      </c>
      <c r="G9" s="10"/>
    </row>
    <row r="10" spans="1:7" ht="18.75" customHeight="1" x14ac:dyDescent="0.25">
      <c r="A10" s="33">
        <v>5</v>
      </c>
      <c r="B10" s="61" t="s">
        <v>16</v>
      </c>
      <c r="C10" s="50">
        <v>74456</v>
      </c>
      <c r="D10" s="9">
        <v>1332206937265.3</v>
      </c>
      <c r="E10" s="9">
        <v>8842</v>
      </c>
      <c r="F10" s="9">
        <v>19847192042.470001</v>
      </c>
      <c r="G10" s="10"/>
    </row>
    <row r="11" spans="1:7" s="5" customFormat="1" ht="18.75" customHeight="1" x14ac:dyDescent="0.25">
      <c r="A11" s="33">
        <v>6</v>
      </c>
      <c r="B11" s="61" t="s">
        <v>79</v>
      </c>
      <c r="C11" s="50">
        <v>146426</v>
      </c>
      <c r="D11" s="9">
        <v>2491885273419.8999</v>
      </c>
      <c r="E11" s="9">
        <v>45784</v>
      </c>
      <c r="F11" s="9">
        <v>126594923665.05</v>
      </c>
      <c r="G11" s="11"/>
    </row>
    <row r="12" spans="1:7" ht="18.75" customHeight="1" x14ac:dyDescent="0.25">
      <c r="A12" s="33">
        <v>7</v>
      </c>
      <c r="B12" s="61" t="s">
        <v>50</v>
      </c>
      <c r="C12" s="50">
        <v>13057</v>
      </c>
      <c r="D12" s="9">
        <v>83004363878.940002</v>
      </c>
      <c r="E12" s="9">
        <v>3129</v>
      </c>
      <c r="F12" s="9">
        <v>3731232467.4299998</v>
      </c>
      <c r="G12" s="10"/>
    </row>
    <row r="13" spans="1:7" ht="18.75" customHeight="1" x14ac:dyDescent="0.25">
      <c r="A13" s="33">
        <v>8</v>
      </c>
      <c r="B13" s="61" t="s">
        <v>88</v>
      </c>
      <c r="C13" s="50">
        <v>572030</v>
      </c>
      <c r="D13" s="9">
        <v>1886831106933.5</v>
      </c>
      <c r="E13" s="9">
        <v>490068</v>
      </c>
      <c r="F13" s="9">
        <v>295314376182.46002</v>
      </c>
      <c r="G13" s="10"/>
    </row>
    <row r="14" spans="1:7" ht="18.75" customHeight="1" x14ac:dyDescent="0.25">
      <c r="A14" s="33">
        <v>9</v>
      </c>
      <c r="B14" s="61" t="s">
        <v>17</v>
      </c>
      <c r="C14" s="50">
        <v>8602</v>
      </c>
      <c r="D14" s="9">
        <v>355657338406.95001</v>
      </c>
      <c r="E14" s="9">
        <v>408</v>
      </c>
      <c r="F14" s="9">
        <v>23708530675.66</v>
      </c>
      <c r="G14" s="10"/>
    </row>
    <row r="15" spans="1:7" ht="18.75" customHeight="1" x14ac:dyDescent="0.25">
      <c r="A15" s="33">
        <v>10</v>
      </c>
      <c r="B15" s="61" t="s">
        <v>13</v>
      </c>
      <c r="C15" s="50">
        <v>134976</v>
      </c>
      <c r="D15" s="9">
        <v>4789286642570</v>
      </c>
      <c r="E15" s="9">
        <v>13524</v>
      </c>
      <c r="F15" s="9">
        <v>176240433369.95999</v>
      </c>
      <c r="G15" s="10"/>
    </row>
    <row r="16" spans="1:7" ht="18.75" customHeight="1" x14ac:dyDescent="0.25">
      <c r="A16" s="33">
        <v>11</v>
      </c>
      <c r="B16" s="61" t="s">
        <v>24</v>
      </c>
      <c r="C16" s="50">
        <v>54441</v>
      </c>
      <c r="D16" s="9">
        <v>3701541249587.1001</v>
      </c>
      <c r="E16" s="9">
        <v>3656</v>
      </c>
      <c r="F16" s="9">
        <v>212884490008.39001</v>
      </c>
      <c r="G16" s="10"/>
    </row>
    <row r="17" spans="1:7" ht="18.75" customHeight="1" x14ac:dyDescent="0.25">
      <c r="A17" s="33">
        <v>12</v>
      </c>
      <c r="B17" s="61" t="s">
        <v>80</v>
      </c>
      <c r="C17" s="50">
        <v>17762</v>
      </c>
      <c r="D17" s="9">
        <v>741454622656.48999</v>
      </c>
      <c r="E17" s="9">
        <v>3559</v>
      </c>
      <c r="F17" s="9">
        <v>81902828398.490005</v>
      </c>
      <c r="G17" s="10"/>
    </row>
    <row r="18" spans="1:7" ht="18.75" customHeight="1" x14ac:dyDescent="0.25">
      <c r="A18" s="33">
        <v>13</v>
      </c>
      <c r="B18" s="61" t="s">
        <v>25</v>
      </c>
      <c r="C18" s="50">
        <v>1008</v>
      </c>
      <c r="D18" s="9">
        <v>61536568839.25</v>
      </c>
      <c r="E18" s="9">
        <v>79</v>
      </c>
      <c r="F18" s="9">
        <v>5740381261.79</v>
      </c>
      <c r="G18" s="10"/>
    </row>
    <row r="19" spans="1:7" ht="18.75" customHeight="1" x14ac:dyDescent="0.25">
      <c r="A19" s="33">
        <v>14</v>
      </c>
      <c r="B19" s="61" t="s">
        <v>18</v>
      </c>
      <c r="C19" s="50">
        <v>84840</v>
      </c>
      <c r="D19" s="9">
        <v>3281817394511.1001</v>
      </c>
      <c r="E19" s="9">
        <v>12732</v>
      </c>
      <c r="F19" s="9">
        <v>228022593903.01999</v>
      </c>
      <c r="G19" s="10"/>
    </row>
    <row r="20" spans="1:7" s="5" customFormat="1" ht="18.75" customHeight="1" x14ac:dyDescent="0.25">
      <c r="A20" s="33">
        <v>15</v>
      </c>
      <c r="B20" s="61" t="s">
        <v>81</v>
      </c>
      <c r="C20" s="50">
        <v>402443</v>
      </c>
      <c r="D20" s="9">
        <v>1983474634001.8</v>
      </c>
      <c r="E20" s="9">
        <v>220044</v>
      </c>
      <c r="F20" s="9">
        <v>541111833569.64001</v>
      </c>
      <c r="G20" s="11"/>
    </row>
    <row r="21" spans="1:7" ht="18.75" customHeight="1" x14ac:dyDescent="0.25">
      <c r="A21" s="33">
        <v>16</v>
      </c>
      <c r="B21" s="61" t="s">
        <v>19</v>
      </c>
      <c r="C21" s="50">
        <v>33251</v>
      </c>
      <c r="D21" s="9">
        <v>1117295646526.3999</v>
      </c>
      <c r="E21" s="9">
        <v>2143</v>
      </c>
      <c r="F21" s="9">
        <v>60990649358.410004</v>
      </c>
      <c r="G21" s="10"/>
    </row>
    <row r="22" spans="1:7" ht="18.75" customHeight="1" x14ac:dyDescent="0.25">
      <c r="A22" s="33">
        <v>17</v>
      </c>
      <c r="B22" s="61" t="s">
        <v>82</v>
      </c>
      <c r="C22" s="51">
        <v>3150</v>
      </c>
      <c r="D22" s="14">
        <v>304587295535.09998</v>
      </c>
      <c r="E22" s="14">
        <v>270</v>
      </c>
      <c r="F22" s="14">
        <v>173750846788.57001</v>
      </c>
      <c r="G22" s="10"/>
    </row>
    <row r="23" spans="1:7" ht="18.75" customHeight="1" x14ac:dyDescent="0.25">
      <c r="A23" s="33">
        <v>18</v>
      </c>
      <c r="B23" s="61" t="s">
        <v>83</v>
      </c>
      <c r="C23" s="50">
        <v>224</v>
      </c>
      <c r="D23" s="9">
        <v>31492077327.740002</v>
      </c>
      <c r="E23" s="9">
        <v>2</v>
      </c>
      <c r="F23" s="9">
        <v>259939973</v>
      </c>
      <c r="G23" s="10"/>
    </row>
    <row r="24" spans="1:7" ht="18.75" customHeight="1" x14ac:dyDescent="0.25">
      <c r="A24" s="33">
        <v>19</v>
      </c>
      <c r="B24" s="61" t="s">
        <v>20</v>
      </c>
      <c r="C24" s="50">
        <v>28116</v>
      </c>
      <c r="D24" s="9">
        <v>1047952085120.2</v>
      </c>
      <c r="E24" s="9">
        <v>3175</v>
      </c>
      <c r="F24" s="9">
        <v>34749401583.830002</v>
      </c>
      <c r="G24" s="10"/>
    </row>
    <row r="25" spans="1:7" ht="18.75" customHeight="1" x14ac:dyDescent="0.25">
      <c r="A25" s="33">
        <v>20</v>
      </c>
      <c r="B25" s="61" t="s">
        <v>21</v>
      </c>
      <c r="C25" s="50">
        <v>33253</v>
      </c>
      <c r="D25" s="9">
        <v>3444465860602.2002</v>
      </c>
      <c r="E25" s="9">
        <v>2392</v>
      </c>
      <c r="F25" s="9">
        <v>262223849564.41</v>
      </c>
      <c r="G25" s="10"/>
    </row>
    <row r="26" spans="1:7" ht="18.75" customHeight="1" x14ac:dyDescent="0.25">
      <c r="A26" s="33">
        <v>21</v>
      </c>
      <c r="B26" s="62" t="s">
        <v>92</v>
      </c>
      <c r="C26" s="50">
        <v>827</v>
      </c>
      <c r="D26" s="9">
        <v>51817255388.389999</v>
      </c>
      <c r="E26" s="9">
        <v>30</v>
      </c>
      <c r="F26" s="9">
        <v>1269223464.8399999</v>
      </c>
      <c r="G26" s="10"/>
    </row>
    <row r="27" spans="1:7" s="5" customFormat="1" ht="18.75" customHeight="1" x14ac:dyDescent="0.25">
      <c r="A27" s="33">
        <v>22</v>
      </c>
      <c r="B27" s="61" t="s">
        <v>22</v>
      </c>
      <c r="C27" s="50">
        <v>9948</v>
      </c>
      <c r="D27" s="9">
        <v>580987858203.73999</v>
      </c>
      <c r="E27" s="9">
        <v>269</v>
      </c>
      <c r="F27" s="9">
        <v>7342800032.7700005</v>
      </c>
      <c r="G27" s="11"/>
    </row>
    <row r="28" spans="1:7" ht="18.75" customHeight="1" x14ac:dyDescent="0.25">
      <c r="A28" s="33">
        <v>23</v>
      </c>
      <c r="B28" s="61" t="s">
        <v>26</v>
      </c>
      <c r="C28" s="50">
        <v>3364</v>
      </c>
      <c r="D28" s="9">
        <v>299707290382.65002</v>
      </c>
      <c r="E28" s="9">
        <v>377</v>
      </c>
      <c r="F28" s="9">
        <v>18293510214.18</v>
      </c>
      <c r="G28" s="10"/>
    </row>
    <row r="29" spans="1:7" ht="18.75" customHeight="1" x14ac:dyDescent="0.25">
      <c r="A29" s="33">
        <v>24</v>
      </c>
      <c r="B29" s="61" t="s">
        <v>27</v>
      </c>
      <c r="C29" s="50">
        <v>55073</v>
      </c>
      <c r="D29" s="9">
        <v>3278189452673.1001</v>
      </c>
      <c r="E29" s="9">
        <v>7484</v>
      </c>
      <c r="F29" s="9">
        <v>168501478372.48001</v>
      </c>
      <c r="G29" s="10"/>
    </row>
    <row r="30" spans="1:7" ht="18.75" customHeight="1" x14ac:dyDescent="0.25">
      <c r="A30" s="33">
        <v>25</v>
      </c>
      <c r="B30" s="61" t="s">
        <v>28</v>
      </c>
      <c r="C30" s="50">
        <v>64758</v>
      </c>
      <c r="D30" s="9">
        <v>2813389225684.5</v>
      </c>
      <c r="E30" s="9">
        <v>8239</v>
      </c>
      <c r="F30" s="9">
        <v>491057050358.20001</v>
      </c>
      <c r="G30" s="10"/>
    </row>
    <row r="31" spans="1:7" ht="18.75" customHeight="1" x14ac:dyDescent="0.25">
      <c r="A31" s="33">
        <v>26</v>
      </c>
      <c r="B31" s="61" t="s">
        <v>29</v>
      </c>
      <c r="C31" s="50">
        <v>26</v>
      </c>
      <c r="D31" s="9">
        <v>34710985.200000003</v>
      </c>
      <c r="E31" s="9">
        <v>3</v>
      </c>
      <c r="F31" s="9">
        <v>13361728</v>
      </c>
      <c r="G31" s="10"/>
    </row>
    <row r="32" spans="1:7" ht="15.75" customHeight="1" x14ac:dyDescent="0.25">
      <c r="A32" s="33">
        <v>27</v>
      </c>
      <c r="B32" s="62" t="s">
        <v>93</v>
      </c>
      <c r="C32" s="52">
        <v>0</v>
      </c>
      <c r="D32" s="18">
        <v>0</v>
      </c>
      <c r="E32" s="18">
        <v>0</v>
      </c>
      <c r="F32" s="18">
        <v>0</v>
      </c>
      <c r="G32" s="10"/>
    </row>
    <row r="33" spans="1:7" ht="15.75" customHeight="1" x14ac:dyDescent="0.25">
      <c r="A33" s="33">
        <v>28</v>
      </c>
      <c r="B33" s="61" t="s">
        <v>23</v>
      </c>
      <c r="C33" s="52">
        <v>1485</v>
      </c>
      <c r="D33" s="18">
        <v>64091275454.949997</v>
      </c>
      <c r="E33" s="18">
        <v>191</v>
      </c>
      <c r="F33" s="18">
        <v>10184175990.059999</v>
      </c>
      <c r="G33" s="10"/>
    </row>
    <row r="34" spans="1:7" ht="15.75" customHeight="1" x14ac:dyDescent="0.25">
      <c r="A34" s="33">
        <v>29</v>
      </c>
      <c r="B34" s="63" t="s">
        <v>14</v>
      </c>
      <c r="C34" s="52">
        <v>1207</v>
      </c>
      <c r="D34" s="18">
        <v>143856587283.76999</v>
      </c>
      <c r="E34" s="18">
        <v>101</v>
      </c>
      <c r="F34" s="18">
        <v>15357901348.5</v>
      </c>
      <c r="G34" s="10"/>
    </row>
    <row r="35" spans="1:7" ht="15.75" customHeight="1" x14ac:dyDescent="0.25">
      <c r="A35" s="33">
        <v>30</v>
      </c>
      <c r="B35" s="63" t="s">
        <v>49</v>
      </c>
      <c r="C35" s="52">
        <v>7890</v>
      </c>
      <c r="D35" s="18">
        <v>267845398770.45999</v>
      </c>
      <c r="E35" s="18">
        <v>705</v>
      </c>
      <c r="F35" s="18">
        <v>19179785934.830002</v>
      </c>
      <c r="G35" s="10"/>
    </row>
    <row r="36" spans="1:7" ht="15.75" customHeight="1" x14ac:dyDescent="0.25">
      <c r="A36" s="33">
        <v>31</v>
      </c>
      <c r="B36" s="63" t="s">
        <v>51</v>
      </c>
      <c r="C36" s="52">
        <v>357868</v>
      </c>
      <c r="D36" s="18">
        <v>260342634287.81</v>
      </c>
      <c r="E36" s="25">
        <v>260684</v>
      </c>
      <c r="F36" s="18">
        <v>73212584624.600006</v>
      </c>
      <c r="G36" s="10"/>
    </row>
    <row r="37" spans="1:7" ht="15.75" customHeight="1" x14ac:dyDescent="0.25">
      <c r="A37" s="33">
        <v>32</v>
      </c>
      <c r="B37" s="63" t="s">
        <v>85</v>
      </c>
      <c r="C37" s="52">
        <v>11</v>
      </c>
      <c r="D37" s="18">
        <v>16016579950</v>
      </c>
      <c r="E37" s="25">
        <v>1</v>
      </c>
      <c r="F37" s="18">
        <v>1650000</v>
      </c>
      <c r="G37" s="10"/>
    </row>
    <row r="38" spans="1:7" ht="15.75" customHeight="1" x14ac:dyDescent="0.25">
      <c r="A38" s="33">
        <v>33</v>
      </c>
      <c r="B38" s="63" t="s">
        <v>84</v>
      </c>
      <c r="C38" s="52">
        <v>6446</v>
      </c>
      <c r="D38" s="18">
        <v>30915353.829999998</v>
      </c>
      <c r="E38" s="25">
        <v>0</v>
      </c>
      <c r="F38" s="18">
        <v>0</v>
      </c>
      <c r="G38" s="10"/>
    </row>
    <row r="39" spans="1:7" ht="15.75" customHeight="1" x14ac:dyDescent="0.25">
      <c r="A39" s="33">
        <v>34</v>
      </c>
      <c r="B39" s="63" t="s">
        <v>86</v>
      </c>
      <c r="C39" s="52">
        <v>1</v>
      </c>
      <c r="D39" s="18">
        <v>15000000</v>
      </c>
      <c r="E39" s="25">
        <v>0</v>
      </c>
      <c r="F39" s="18">
        <v>0</v>
      </c>
      <c r="G39" s="10"/>
    </row>
    <row r="40" spans="1:7" ht="15.75" customHeight="1" thickBot="1" x14ac:dyDescent="0.3">
      <c r="A40" s="33">
        <v>35</v>
      </c>
      <c r="B40" s="64" t="s">
        <v>100</v>
      </c>
      <c r="C40" s="58">
        <v>1</v>
      </c>
      <c r="D40" s="47">
        <v>13</v>
      </c>
      <c r="E40" s="25">
        <v>0</v>
      </c>
      <c r="F40" s="47">
        <v>0</v>
      </c>
      <c r="G40" s="10"/>
    </row>
    <row r="41" spans="1:7" ht="18.75" customHeight="1" thickBot="1" x14ac:dyDescent="0.3">
      <c r="A41" s="81" t="s">
        <v>12</v>
      </c>
      <c r="B41" s="82"/>
      <c r="C41" s="19">
        <f>SUM(C6:C40)</f>
        <v>3190712</v>
      </c>
      <c r="D41" s="19">
        <f>SUM(D6:D40)</f>
        <v>59123450517174.695</v>
      </c>
      <c r="E41" s="19">
        <f>SUM(E7:E40)</f>
        <v>1195200</v>
      </c>
      <c r="F41" s="19">
        <f>SUM(F7:F40)</f>
        <v>7072199957204.4795</v>
      </c>
      <c r="G41" s="10"/>
    </row>
    <row r="45" spans="1:7" x14ac:dyDescent="0.25">
      <c r="C45" s="17"/>
      <c r="D45" s="17"/>
    </row>
    <row r="47" spans="1:7" x14ac:dyDescent="0.25">
      <c r="C47" s="17"/>
      <c r="D47" s="17"/>
    </row>
  </sheetData>
  <mergeCells count="6">
    <mergeCell ref="A41:B41"/>
    <mergeCell ref="A4:A5"/>
    <mergeCell ref="B4:B5"/>
    <mergeCell ref="C4:D4"/>
    <mergeCell ref="E4:F4"/>
    <mergeCell ref="A1:F3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3.140625" style="1" customWidth="1"/>
    <col min="2" max="2" width="40" style="1" customWidth="1"/>
    <col min="3" max="3" width="13.42578125" style="1" bestFit="1" customWidth="1"/>
    <col min="4" max="4" width="22.85546875" style="1" bestFit="1" customWidth="1"/>
    <col min="5" max="5" width="13.42578125" style="1" bestFit="1" customWidth="1"/>
    <col min="6" max="6" width="21.7109375" style="1" bestFit="1" customWidth="1"/>
    <col min="7" max="7" width="9.140625" style="1"/>
    <col min="8" max="8" width="10.7109375" style="26" bestFit="1" customWidth="1"/>
    <col min="9" max="9" width="19.5703125" style="26" bestFit="1" customWidth="1"/>
    <col min="10" max="10" width="9.7109375" style="26" bestFit="1" customWidth="1"/>
    <col min="11" max="11" width="18.140625" style="26" bestFit="1" customWidth="1"/>
    <col min="12" max="16384" width="9.140625" style="1"/>
  </cols>
  <sheetData>
    <row r="1" spans="1:7" ht="15" customHeight="1" x14ac:dyDescent="0.25">
      <c r="A1" s="72" t="s">
        <v>33</v>
      </c>
      <c r="B1" s="72"/>
      <c r="C1" s="72"/>
      <c r="D1" s="72"/>
      <c r="E1" s="72"/>
      <c r="F1" s="72"/>
    </row>
    <row r="2" spans="1:7" ht="15" customHeight="1" x14ac:dyDescent="0.25">
      <c r="A2" s="72"/>
      <c r="B2" s="72"/>
      <c r="C2" s="72"/>
      <c r="D2" s="72"/>
      <c r="E2" s="72"/>
      <c r="F2" s="72"/>
    </row>
    <row r="3" spans="1:7" ht="15" customHeight="1" thickBot="1" x14ac:dyDescent="0.3">
      <c r="A3" s="72"/>
      <c r="B3" s="72"/>
      <c r="C3" s="72"/>
      <c r="D3" s="72"/>
      <c r="E3" s="72"/>
      <c r="F3" s="72"/>
    </row>
    <row r="4" spans="1:7" ht="42.75" customHeight="1" thickBot="1" x14ac:dyDescent="0.3">
      <c r="A4" s="83" t="s">
        <v>0</v>
      </c>
      <c r="B4" s="83" t="s">
        <v>1</v>
      </c>
      <c r="C4" s="89" t="s">
        <v>99</v>
      </c>
      <c r="D4" s="90"/>
      <c r="E4" s="85" t="s">
        <v>32</v>
      </c>
      <c r="F4" s="86"/>
    </row>
    <row r="5" spans="1:7" ht="15.75" thickBot="1" x14ac:dyDescent="0.3">
      <c r="A5" s="84"/>
      <c r="B5" s="84"/>
      <c r="C5" s="55" t="s">
        <v>2</v>
      </c>
      <c r="D5" s="55" t="s">
        <v>3</v>
      </c>
      <c r="E5" s="55" t="s">
        <v>2</v>
      </c>
      <c r="F5" s="55" t="s">
        <v>3</v>
      </c>
    </row>
    <row r="6" spans="1:7" x14ac:dyDescent="0.25">
      <c r="A6" s="48">
        <v>1</v>
      </c>
      <c r="B6" s="69" t="s">
        <v>95</v>
      </c>
      <c r="C6" s="38">
        <v>614622</v>
      </c>
      <c r="D6" s="36">
        <v>5928902332401.2002</v>
      </c>
      <c r="E6" s="54"/>
      <c r="F6" s="54"/>
    </row>
    <row r="7" spans="1:7" ht="18.75" customHeight="1" x14ac:dyDescent="0.25">
      <c r="A7" s="34">
        <v>2</v>
      </c>
      <c r="B7" s="65" t="s">
        <v>72</v>
      </c>
      <c r="C7" s="49">
        <v>255339</v>
      </c>
      <c r="D7" s="38">
        <v>8359755248217.4004</v>
      </c>
      <c r="E7" s="36">
        <v>71119</v>
      </c>
      <c r="F7" s="36">
        <v>1331473677561.7</v>
      </c>
      <c r="G7" s="4"/>
    </row>
    <row r="8" spans="1:7" ht="18.75" customHeight="1" x14ac:dyDescent="0.25">
      <c r="A8" s="34">
        <v>3</v>
      </c>
      <c r="B8" s="66" t="s">
        <v>73</v>
      </c>
      <c r="C8" s="50">
        <v>186895</v>
      </c>
      <c r="D8" s="39">
        <v>9978464335427.8008</v>
      </c>
      <c r="E8" s="9">
        <v>35659</v>
      </c>
      <c r="F8" s="9">
        <v>2684003163508.7998</v>
      </c>
      <c r="G8" s="4"/>
    </row>
    <row r="9" spans="1:7" ht="18.75" customHeight="1" x14ac:dyDescent="0.25">
      <c r="A9" s="34">
        <v>4</v>
      </c>
      <c r="B9" s="66" t="s">
        <v>54</v>
      </c>
      <c r="C9" s="50">
        <v>16916</v>
      </c>
      <c r="D9" s="39">
        <v>425515319514.90002</v>
      </c>
      <c r="E9" s="9">
        <v>531</v>
      </c>
      <c r="F9" s="9">
        <v>5236091252.9399996</v>
      </c>
      <c r="G9" s="4"/>
    </row>
    <row r="10" spans="1:7" ht="18.75" customHeight="1" x14ac:dyDescent="0.25">
      <c r="A10" s="34">
        <v>5</v>
      </c>
      <c r="B10" s="66" t="s">
        <v>55</v>
      </c>
      <c r="C10" s="50">
        <v>74456</v>
      </c>
      <c r="D10" s="39">
        <v>1332206937265.3</v>
      </c>
      <c r="E10" s="9">
        <v>8842</v>
      </c>
      <c r="F10" s="9">
        <v>19847192042.470001</v>
      </c>
      <c r="G10" s="4"/>
    </row>
    <row r="11" spans="1:7" ht="18.75" customHeight="1" x14ac:dyDescent="0.25">
      <c r="A11" s="34">
        <v>6</v>
      </c>
      <c r="B11" s="66" t="s">
        <v>56</v>
      </c>
      <c r="C11" s="50">
        <v>146426</v>
      </c>
      <c r="D11" s="39">
        <v>2491885273419.8999</v>
      </c>
      <c r="E11" s="9">
        <v>45784</v>
      </c>
      <c r="F11" s="9">
        <v>126594923665.05</v>
      </c>
      <c r="G11" s="4"/>
    </row>
    <row r="12" spans="1:7" ht="18.75" customHeight="1" x14ac:dyDescent="0.25">
      <c r="A12" s="34">
        <v>7</v>
      </c>
      <c r="B12" s="66" t="s">
        <v>57</v>
      </c>
      <c r="C12" s="50">
        <v>13057</v>
      </c>
      <c r="D12" s="39">
        <v>83004363878.940002</v>
      </c>
      <c r="E12" s="9">
        <v>3129</v>
      </c>
      <c r="F12" s="9">
        <v>3731232467.4299998</v>
      </c>
      <c r="G12" s="4"/>
    </row>
    <row r="13" spans="1:7" ht="18.75" customHeight="1" x14ac:dyDescent="0.25">
      <c r="A13" s="34">
        <v>8</v>
      </c>
      <c r="B13" s="66" t="s">
        <v>89</v>
      </c>
      <c r="C13" s="50">
        <v>572030</v>
      </c>
      <c r="D13" s="39">
        <v>1886831106933.5</v>
      </c>
      <c r="E13" s="9">
        <v>490068</v>
      </c>
      <c r="F13" s="9">
        <v>295314376182.46002</v>
      </c>
      <c r="G13" s="4"/>
    </row>
    <row r="14" spans="1:7" ht="18.75" customHeight="1" x14ac:dyDescent="0.25">
      <c r="A14" s="34">
        <v>9</v>
      </c>
      <c r="B14" s="66" t="s">
        <v>58</v>
      </c>
      <c r="C14" s="50">
        <v>8602</v>
      </c>
      <c r="D14" s="39">
        <v>355657338406.95001</v>
      </c>
      <c r="E14" s="9">
        <v>408</v>
      </c>
      <c r="F14" s="9">
        <v>23708530675.66</v>
      </c>
      <c r="G14" s="4"/>
    </row>
    <row r="15" spans="1:7" ht="18.75" customHeight="1" x14ac:dyDescent="0.25">
      <c r="A15" s="34">
        <v>10</v>
      </c>
      <c r="B15" s="66" t="s">
        <v>13</v>
      </c>
      <c r="C15" s="50">
        <v>134976</v>
      </c>
      <c r="D15" s="39">
        <v>4789286642570</v>
      </c>
      <c r="E15" s="9">
        <v>13524</v>
      </c>
      <c r="F15" s="9">
        <v>176240433369.95999</v>
      </c>
      <c r="G15" s="4"/>
    </row>
    <row r="16" spans="1:7" ht="18.75" customHeight="1" x14ac:dyDescent="0.25">
      <c r="A16" s="34">
        <v>11</v>
      </c>
      <c r="B16" s="66" t="s">
        <v>59</v>
      </c>
      <c r="C16" s="50">
        <v>54441</v>
      </c>
      <c r="D16" s="39">
        <v>3701541249587.1001</v>
      </c>
      <c r="E16" s="9">
        <v>3656</v>
      </c>
      <c r="F16" s="9">
        <v>212884490008.39001</v>
      </c>
      <c r="G16" s="4"/>
    </row>
    <row r="17" spans="1:7" ht="18.75" customHeight="1" x14ac:dyDescent="0.25">
      <c r="A17" s="34">
        <v>12</v>
      </c>
      <c r="B17" s="66" t="s">
        <v>74</v>
      </c>
      <c r="C17" s="50">
        <v>17762</v>
      </c>
      <c r="D17" s="39">
        <v>741454622656.48999</v>
      </c>
      <c r="E17" s="9">
        <v>3559</v>
      </c>
      <c r="F17" s="9">
        <v>81902828398.490005</v>
      </c>
      <c r="G17" s="4"/>
    </row>
    <row r="18" spans="1:7" ht="18.75" customHeight="1" x14ac:dyDescent="0.25">
      <c r="A18" s="34">
        <v>13</v>
      </c>
      <c r="B18" s="66" t="s">
        <v>25</v>
      </c>
      <c r="C18" s="50">
        <v>1008</v>
      </c>
      <c r="D18" s="39">
        <v>61536568839.25</v>
      </c>
      <c r="E18" s="9">
        <v>79</v>
      </c>
      <c r="F18" s="9">
        <v>5740381261.79</v>
      </c>
      <c r="G18" s="4"/>
    </row>
    <row r="19" spans="1:7" ht="18.75" customHeight="1" x14ac:dyDescent="0.25">
      <c r="A19" s="34">
        <v>14</v>
      </c>
      <c r="B19" s="66" t="s">
        <v>61</v>
      </c>
      <c r="C19" s="50">
        <v>84840</v>
      </c>
      <c r="D19" s="39">
        <v>3281817394511.1001</v>
      </c>
      <c r="E19" s="9">
        <v>12732</v>
      </c>
      <c r="F19" s="9">
        <v>228022593903.01999</v>
      </c>
      <c r="G19" s="4"/>
    </row>
    <row r="20" spans="1:7" ht="18.75" customHeight="1" x14ac:dyDescent="0.25">
      <c r="A20" s="34">
        <v>15</v>
      </c>
      <c r="B20" s="66" t="s">
        <v>62</v>
      </c>
      <c r="C20" s="50">
        <v>402443</v>
      </c>
      <c r="D20" s="39">
        <v>1983474634001.8</v>
      </c>
      <c r="E20" s="9">
        <v>220044</v>
      </c>
      <c r="F20" s="9">
        <v>541111833569.64001</v>
      </c>
      <c r="G20" s="4"/>
    </row>
    <row r="21" spans="1:7" ht="18.75" customHeight="1" x14ac:dyDescent="0.25">
      <c r="A21" s="34">
        <v>16</v>
      </c>
      <c r="B21" s="66" t="s">
        <v>63</v>
      </c>
      <c r="C21" s="50">
        <v>33251</v>
      </c>
      <c r="D21" s="39">
        <v>1117295646526.3999</v>
      </c>
      <c r="E21" s="9">
        <v>2143</v>
      </c>
      <c r="F21" s="9">
        <v>60990649358.410004</v>
      </c>
      <c r="G21" s="4"/>
    </row>
    <row r="22" spans="1:7" ht="18.75" customHeight="1" x14ac:dyDescent="0.25">
      <c r="A22" s="34">
        <v>17</v>
      </c>
      <c r="B22" s="66" t="s">
        <v>75</v>
      </c>
      <c r="C22" s="51">
        <v>3150</v>
      </c>
      <c r="D22" s="53">
        <v>304587295535.09998</v>
      </c>
      <c r="E22" s="14">
        <v>270</v>
      </c>
      <c r="F22" s="14">
        <v>173750846788.57001</v>
      </c>
      <c r="G22" s="4"/>
    </row>
    <row r="23" spans="1:7" ht="18.75" customHeight="1" x14ac:dyDescent="0.25">
      <c r="A23" s="34">
        <v>18</v>
      </c>
      <c r="B23" s="66" t="s">
        <v>76</v>
      </c>
      <c r="C23" s="50">
        <v>224</v>
      </c>
      <c r="D23" s="39">
        <v>31492077327.740002</v>
      </c>
      <c r="E23" s="9">
        <v>2</v>
      </c>
      <c r="F23" s="9">
        <v>259939973</v>
      </c>
      <c r="G23" s="4"/>
    </row>
    <row r="24" spans="1:7" ht="18.75" customHeight="1" x14ac:dyDescent="0.25">
      <c r="A24" s="34">
        <v>19</v>
      </c>
      <c r="B24" s="66" t="s">
        <v>66</v>
      </c>
      <c r="C24" s="50">
        <v>28116</v>
      </c>
      <c r="D24" s="39">
        <v>1047952085120.2</v>
      </c>
      <c r="E24" s="9">
        <v>3175</v>
      </c>
      <c r="F24" s="9">
        <v>34749401583.830002</v>
      </c>
      <c r="G24" s="4"/>
    </row>
    <row r="25" spans="1:7" ht="18.75" customHeight="1" x14ac:dyDescent="0.25">
      <c r="A25" s="34">
        <v>20</v>
      </c>
      <c r="B25" s="66" t="s">
        <v>67</v>
      </c>
      <c r="C25" s="50">
        <v>33253</v>
      </c>
      <c r="D25" s="39">
        <v>3444465860602.2002</v>
      </c>
      <c r="E25" s="9">
        <v>2392</v>
      </c>
      <c r="F25" s="9">
        <v>262223849564.41</v>
      </c>
      <c r="G25" s="4"/>
    </row>
    <row r="26" spans="1:7" ht="18.75" customHeight="1" x14ac:dyDescent="0.25">
      <c r="A26" s="34">
        <v>21</v>
      </c>
      <c r="B26" s="67" t="s">
        <v>92</v>
      </c>
      <c r="C26" s="50">
        <v>827</v>
      </c>
      <c r="D26" s="39">
        <v>51817255388.389999</v>
      </c>
      <c r="E26" s="9">
        <v>30</v>
      </c>
      <c r="F26" s="9">
        <v>1269223464.8399999</v>
      </c>
      <c r="G26" s="4"/>
    </row>
    <row r="27" spans="1:7" ht="18.75" customHeight="1" x14ac:dyDescent="0.25">
      <c r="A27" s="34">
        <v>22</v>
      </c>
      <c r="B27" s="66" t="s">
        <v>68</v>
      </c>
      <c r="C27" s="50">
        <v>9948</v>
      </c>
      <c r="D27" s="39">
        <v>580987858203.73999</v>
      </c>
      <c r="E27" s="9">
        <v>269</v>
      </c>
      <c r="F27" s="9">
        <v>7342800032.7700005</v>
      </c>
      <c r="G27" s="4"/>
    </row>
    <row r="28" spans="1:7" ht="18.75" customHeight="1" x14ac:dyDescent="0.25">
      <c r="A28" s="34">
        <v>23</v>
      </c>
      <c r="B28" s="66" t="s">
        <v>26</v>
      </c>
      <c r="C28" s="50">
        <v>3364</v>
      </c>
      <c r="D28" s="39">
        <v>299707290382.65002</v>
      </c>
      <c r="E28" s="9">
        <v>377</v>
      </c>
      <c r="F28" s="9">
        <v>18293510214.18</v>
      </c>
      <c r="G28" s="4"/>
    </row>
    <row r="29" spans="1:7" ht="18.75" customHeight="1" x14ac:dyDescent="0.25">
      <c r="A29" s="34">
        <v>24</v>
      </c>
      <c r="B29" s="66" t="s">
        <v>27</v>
      </c>
      <c r="C29" s="50">
        <v>55073</v>
      </c>
      <c r="D29" s="39">
        <v>3278189452673.1001</v>
      </c>
      <c r="E29" s="9">
        <v>7484</v>
      </c>
      <c r="F29" s="9">
        <v>168501478372.48001</v>
      </c>
      <c r="G29" s="4"/>
    </row>
    <row r="30" spans="1:7" ht="18.75" customHeight="1" x14ac:dyDescent="0.25">
      <c r="A30" s="34">
        <v>25</v>
      </c>
      <c r="B30" s="66" t="s">
        <v>69</v>
      </c>
      <c r="C30" s="50">
        <v>64758</v>
      </c>
      <c r="D30" s="39">
        <v>2813389225684.5</v>
      </c>
      <c r="E30" s="9">
        <v>8239</v>
      </c>
      <c r="F30" s="9">
        <v>491057050358.20001</v>
      </c>
      <c r="G30" s="4"/>
    </row>
    <row r="31" spans="1:7" ht="18.75" customHeight="1" x14ac:dyDescent="0.25">
      <c r="A31" s="34">
        <v>26</v>
      </c>
      <c r="B31" s="66" t="s">
        <v>70</v>
      </c>
      <c r="C31" s="50">
        <v>26</v>
      </c>
      <c r="D31" s="39">
        <v>34710985.200000003</v>
      </c>
      <c r="E31" s="9">
        <v>3</v>
      </c>
      <c r="F31" s="9">
        <v>13361728</v>
      </c>
      <c r="G31" s="4"/>
    </row>
    <row r="32" spans="1:7" ht="18.75" customHeight="1" x14ac:dyDescent="0.25">
      <c r="A32" s="34">
        <v>27</v>
      </c>
      <c r="B32" s="67" t="s">
        <v>93</v>
      </c>
      <c r="C32" s="52">
        <v>0</v>
      </c>
      <c r="D32" s="40">
        <v>0</v>
      </c>
      <c r="E32" s="18">
        <v>0</v>
      </c>
      <c r="F32" s="18">
        <v>0</v>
      </c>
      <c r="G32" s="4"/>
    </row>
    <row r="33" spans="1:7" ht="18.75" customHeight="1" x14ac:dyDescent="0.25">
      <c r="A33" s="34">
        <v>28</v>
      </c>
      <c r="B33" s="66" t="s">
        <v>71</v>
      </c>
      <c r="C33" s="52">
        <v>1485</v>
      </c>
      <c r="D33" s="40">
        <v>64091275454.949997</v>
      </c>
      <c r="E33" s="18">
        <v>191</v>
      </c>
      <c r="F33" s="18">
        <v>10184175990.059999</v>
      </c>
      <c r="G33" s="4"/>
    </row>
    <row r="34" spans="1:7" ht="18.75" customHeight="1" x14ac:dyDescent="0.25">
      <c r="A34" s="34">
        <v>29</v>
      </c>
      <c r="B34" s="68" t="s">
        <v>14</v>
      </c>
      <c r="C34" s="52">
        <v>1207</v>
      </c>
      <c r="D34" s="40">
        <v>143856587283.76999</v>
      </c>
      <c r="E34" s="18">
        <v>101</v>
      </c>
      <c r="F34" s="18">
        <v>15357901348.5</v>
      </c>
      <c r="G34" s="4"/>
    </row>
    <row r="35" spans="1:7" ht="18.75" customHeight="1" x14ac:dyDescent="0.25">
      <c r="A35" s="34">
        <v>30</v>
      </c>
      <c r="B35" s="68" t="s">
        <v>49</v>
      </c>
      <c r="C35" s="52">
        <v>7890</v>
      </c>
      <c r="D35" s="40">
        <v>267845398770.45999</v>
      </c>
      <c r="E35" s="18">
        <v>705</v>
      </c>
      <c r="F35" s="18">
        <v>19179785934.830002</v>
      </c>
      <c r="G35" s="4"/>
    </row>
    <row r="36" spans="1:7" ht="18.75" customHeight="1" x14ac:dyDescent="0.25">
      <c r="A36" s="34">
        <v>31</v>
      </c>
      <c r="B36" s="63" t="s">
        <v>51</v>
      </c>
      <c r="C36" s="52">
        <v>357868</v>
      </c>
      <c r="D36" s="40">
        <v>260342634287.81</v>
      </c>
      <c r="E36" s="18">
        <v>260684</v>
      </c>
      <c r="F36" s="18">
        <v>73212584624.600006</v>
      </c>
      <c r="G36" s="4"/>
    </row>
    <row r="37" spans="1:7" ht="18.75" customHeight="1" x14ac:dyDescent="0.25">
      <c r="A37" s="34">
        <v>32</v>
      </c>
      <c r="B37" s="63" t="s">
        <v>85</v>
      </c>
      <c r="C37" s="52">
        <v>11</v>
      </c>
      <c r="D37" s="40">
        <v>16016579950</v>
      </c>
      <c r="E37" s="18">
        <v>1</v>
      </c>
      <c r="F37" s="18">
        <v>1650000</v>
      </c>
      <c r="G37" s="4"/>
    </row>
    <row r="38" spans="1:7" ht="18.75" customHeight="1" x14ac:dyDescent="0.25">
      <c r="A38" s="34">
        <v>33</v>
      </c>
      <c r="B38" s="63" t="s">
        <v>84</v>
      </c>
      <c r="C38" s="52">
        <v>6446</v>
      </c>
      <c r="D38" s="40">
        <v>30915353.829999998</v>
      </c>
      <c r="E38" s="18">
        <v>0</v>
      </c>
      <c r="F38" s="18">
        <v>0</v>
      </c>
      <c r="G38" s="4"/>
    </row>
    <row r="39" spans="1:7" ht="18.75" customHeight="1" x14ac:dyDescent="0.25">
      <c r="A39" s="34">
        <v>34</v>
      </c>
      <c r="B39" s="63" t="s">
        <v>86</v>
      </c>
      <c r="C39" s="52">
        <v>1</v>
      </c>
      <c r="D39" s="40">
        <v>15000000</v>
      </c>
      <c r="E39" s="18">
        <v>0</v>
      </c>
      <c r="F39" s="18">
        <v>0</v>
      </c>
      <c r="G39" s="4"/>
    </row>
    <row r="40" spans="1:7" ht="18.75" customHeight="1" thickBot="1" x14ac:dyDescent="0.3">
      <c r="A40" s="34">
        <v>35</v>
      </c>
      <c r="B40" s="64" t="s">
        <v>100</v>
      </c>
      <c r="C40" s="58">
        <v>1</v>
      </c>
      <c r="D40" s="40">
        <v>13</v>
      </c>
      <c r="E40" s="47">
        <v>0</v>
      </c>
      <c r="F40" s="47">
        <v>0</v>
      </c>
      <c r="G40" s="4"/>
    </row>
    <row r="41" spans="1:7" ht="18.75" customHeight="1" thickBot="1" x14ac:dyDescent="0.3">
      <c r="A41" s="87" t="s">
        <v>4</v>
      </c>
      <c r="B41" s="88"/>
      <c r="C41" s="19">
        <f>SUM(C6:C40)</f>
        <v>3190712</v>
      </c>
      <c r="D41" s="19">
        <f>SUM(D6:D40)</f>
        <v>59123450517174.695</v>
      </c>
      <c r="E41" s="19">
        <f>SUM(E7:E40)</f>
        <v>1195200</v>
      </c>
      <c r="F41" s="19">
        <f>SUM(F7:F40)</f>
        <v>7072199957204.4795</v>
      </c>
      <c r="G41" s="4"/>
    </row>
    <row r="45" spans="1:7" x14ac:dyDescent="0.25">
      <c r="C45" s="16"/>
      <c r="D45" s="16"/>
    </row>
    <row r="46" spans="1:7" x14ac:dyDescent="0.25">
      <c r="C46" s="16"/>
      <c r="D46" s="16"/>
    </row>
  </sheetData>
  <mergeCells count="6">
    <mergeCell ref="A41:B41"/>
    <mergeCell ref="A4:A5"/>
    <mergeCell ref="B4:B5"/>
    <mergeCell ref="C4:D4"/>
    <mergeCell ref="E4:F4"/>
    <mergeCell ref="A1:F3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zoomScale="85" zoomScaleNormal="85" workbookViewId="0">
      <selection activeCell="C5" sqref="C5"/>
    </sheetView>
  </sheetViews>
  <sheetFormatPr defaultRowHeight="15" x14ac:dyDescent="0.25"/>
  <cols>
    <col min="1" max="1" width="3.140625" style="3" customWidth="1"/>
    <col min="2" max="2" width="35.42578125" style="3" bestFit="1" customWidth="1"/>
    <col min="3" max="3" width="14" style="3" bestFit="1" customWidth="1"/>
    <col min="4" max="4" width="23.42578125" style="3" bestFit="1" customWidth="1"/>
    <col min="5" max="5" width="13.42578125" style="3" bestFit="1" customWidth="1"/>
    <col min="6" max="6" width="22.28515625" style="3" bestFit="1" customWidth="1"/>
    <col min="7" max="7" width="9.28515625" style="3" customWidth="1"/>
    <col min="8" max="8" width="19" style="3" bestFit="1" customWidth="1"/>
    <col min="9" max="9" width="19.5703125" style="3" bestFit="1" customWidth="1"/>
    <col min="10" max="10" width="9.7109375" style="3" bestFit="1" customWidth="1"/>
    <col min="11" max="11" width="18.140625" style="3" bestFit="1" customWidth="1"/>
    <col min="12" max="16384" width="9.140625" style="3"/>
  </cols>
  <sheetData>
    <row r="1" spans="1:16" ht="15" customHeight="1" x14ac:dyDescent="0.25">
      <c r="A1" s="72" t="s">
        <v>34</v>
      </c>
      <c r="B1" s="72"/>
      <c r="C1" s="72"/>
      <c r="D1" s="72"/>
      <c r="E1" s="72"/>
      <c r="F1" s="72"/>
    </row>
    <row r="2" spans="1:16" ht="15" customHeight="1" x14ac:dyDescent="0.25">
      <c r="A2" s="72"/>
      <c r="B2" s="72"/>
      <c r="C2" s="72"/>
      <c r="D2" s="72"/>
      <c r="E2" s="72"/>
      <c r="F2" s="72"/>
    </row>
    <row r="3" spans="1:16" ht="16.5" customHeight="1" thickBot="1" x14ac:dyDescent="0.3">
      <c r="A3" s="72"/>
      <c r="B3" s="72"/>
      <c r="C3" s="72"/>
      <c r="D3" s="72"/>
      <c r="E3" s="72"/>
      <c r="F3" s="72"/>
    </row>
    <row r="4" spans="1:16" ht="45" customHeight="1" thickBot="1" x14ac:dyDescent="0.3">
      <c r="A4" s="83" t="s">
        <v>0</v>
      </c>
      <c r="B4" s="83" t="s">
        <v>7</v>
      </c>
      <c r="C4" s="91" t="s">
        <v>101</v>
      </c>
      <c r="D4" s="92"/>
      <c r="E4" s="91" t="s">
        <v>30</v>
      </c>
      <c r="F4" s="92"/>
    </row>
    <row r="5" spans="1:16" ht="15.75" thickBot="1" x14ac:dyDescent="0.25">
      <c r="A5" s="84"/>
      <c r="B5" s="84"/>
      <c r="C5" s="55" t="s">
        <v>5</v>
      </c>
      <c r="D5" s="55" t="s">
        <v>6</v>
      </c>
      <c r="E5" s="7" t="s">
        <v>5</v>
      </c>
      <c r="F5" s="8" t="s">
        <v>6</v>
      </c>
      <c r="G5" s="12"/>
      <c r="H5" s="12"/>
    </row>
    <row r="6" spans="1:16" x14ac:dyDescent="0.2">
      <c r="A6" s="41">
        <v>1</v>
      </c>
      <c r="B6" s="57" t="s">
        <v>96</v>
      </c>
      <c r="C6" s="36">
        <v>614622</v>
      </c>
      <c r="D6" s="36">
        <v>5928902332401.2002</v>
      </c>
      <c r="E6" s="46"/>
      <c r="F6" s="46"/>
      <c r="G6" s="12"/>
      <c r="H6" s="12"/>
    </row>
    <row r="7" spans="1:16" ht="18.75" customHeight="1" x14ac:dyDescent="0.2">
      <c r="A7" s="33">
        <v>2</v>
      </c>
      <c r="B7" s="45" t="s">
        <v>52</v>
      </c>
      <c r="C7" s="36">
        <v>255339</v>
      </c>
      <c r="D7" s="36">
        <v>8359755248217.4004</v>
      </c>
      <c r="E7" s="36">
        <v>71119</v>
      </c>
      <c r="F7" s="36">
        <v>1331473677561.7</v>
      </c>
      <c r="G7" s="15"/>
      <c r="H7" s="27"/>
      <c r="I7" s="28"/>
      <c r="J7" s="28"/>
      <c r="K7" s="28"/>
      <c r="M7" s="30"/>
      <c r="N7" s="13"/>
      <c r="O7" s="13"/>
      <c r="P7" s="13"/>
    </row>
    <row r="8" spans="1:16" ht="18.75" customHeight="1" x14ac:dyDescent="0.2">
      <c r="A8" s="33">
        <v>3</v>
      </c>
      <c r="B8" s="31" t="s">
        <v>53</v>
      </c>
      <c r="C8" s="9">
        <v>186895</v>
      </c>
      <c r="D8" s="9">
        <v>9978464335427.8008</v>
      </c>
      <c r="E8" s="9">
        <v>35659</v>
      </c>
      <c r="F8" s="9">
        <v>2684003163508.7998</v>
      </c>
      <c r="G8" s="15"/>
      <c r="H8" s="27"/>
      <c r="I8" s="28"/>
      <c r="J8" s="28"/>
      <c r="K8" s="28"/>
      <c r="M8" s="30"/>
      <c r="N8" s="13"/>
      <c r="O8" s="13"/>
      <c r="P8" s="13"/>
    </row>
    <row r="9" spans="1:16" ht="18.75" customHeight="1" x14ac:dyDescent="0.2">
      <c r="A9" s="33">
        <v>4</v>
      </c>
      <c r="B9" s="31" t="s">
        <v>54</v>
      </c>
      <c r="C9" s="9">
        <v>16916</v>
      </c>
      <c r="D9" s="9">
        <v>425515319514.90002</v>
      </c>
      <c r="E9" s="9">
        <v>531</v>
      </c>
      <c r="F9" s="9">
        <v>5236091252.9399996</v>
      </c>
      <c r="G9" s="15"/>
      <c r="H9" s="27"/>
      <c r="I9" s="28"/>
      <c r="J9" s="28"/>
      <c r="K9" s="28"/>
      <c r="M9" s="30"/>
      <c r="N9" s="13"/>
      <c r="O9" s="13"/>
      <c r="P9" s="13"/>
    </row>
    <row r="10" spans="1:16" ht="18.75" customHeight="1" x14ac:dyDescent="0.2">
      <c r="A10" s="33">
        <v>5</v>
      </c>
      <c r="B10" s="31" t="s">
        <v>55</v>
      </c>
      <c r="C10" s="9">
        <v>74456</v>
      </c>
      <c r="D10" s="9">
        <v>1332206937265.3</v>
      </c>
      <c r="E10" s="9">
        <v>8842</v>
      </c>
      <c r="F10" s="9">
        <v>19847192042.470001</v>
      </c>
      <c r="G10" s="15"/>
      <c r="H10" s="27"/>
      <c r="I10" s="28"/>
      <c r="J10" s="28"/>
      <c r="K10" s="28"/>
      <c r="M10" s="30"/>
      <c r="N10" s="13"/>
      <c r="O10" s="13"/>
      <c r="P10" s="13"/>
    </row>
    <row r="11" spans="1:16" s="5" customFormat="1" ht="18.75" customHeight="1" x14ac:dyDescent="0.2">
      <c r="A11" s="33">
        <v>6</v>
      </c>
      <c r="B11" s="31" t="s">
        <v>56</v>
      </c>
      <c r="C11" s="9">
        <v>146426</v>
      </c>
      <c r="D11" s="9">
        <v>2491885273419.8999</v>
      </c>
      <c r="E11" s="9">
        <v>45784</v>
      </c>
      <c r="F11" s="9">
        <v>126594923665.05</v>
      </c>
      <c r="G11" s="15"/>
      <c r="H11" s="27"/>
      <c r="I11" s="29"/>
      <c r="J11" s="29"/>
      <c r="K11" s="29"/>
      <c r="M11" s="30"/>
      <c r="N11" s="13"/>
      <c r="O11" s="13"/>
      <c r="P11" s="13"/>
    </row>
    <row r="12" spans="1:16" ht="18.75" customHeight="1" x14ac:dyDescent="0.2">
      <c r="A12" s="33">
        <v>7</v>
      </c>
      <c r="B12" s="31" t="s">
        <v>57</v>
      </c>
      <c r="C12" s="9">
        <v>13057</v>
      </c>
      <c r="D12" s="9">
        <v>83004363878.940002</v>
      </c>
      <c r="E12" s="9">
        <v>3129</v>
      </c>
      <c r="F12" s="9">
        <v>3731232467.4299998</v>
      </c>
      <c r="G12" s="15"/>
      <c r="H12" s="27"/>
      <c r="I12" s="28"/>
      <c r="J12" s="28"/>
      <c r="K12" s="28"/>
      <c r="M12" s="30"/>
      <c r="N12" s="13"/>
      <c r="O12" s="13"/>
      <c r="P12" s="13"/>
    </row>
    <row r="13" spans="1:16" ht="18.75" customHeight="1" x14ac:dyDescent="0.2">
      <c r="A13" s="33">
        <v>8</v>
      </c>
      <c r="B13" s="31" t="s">
        <v>90</v>
      </c>
      <c r="C13" s="9">
        <v>572030</v>
      </c>
      <c r="D13" s="9">
        <v>1886831106933.5</v>
      </c>
      <c r="E13" s="9">
        <v>490068</v>
      </c>
      <c r="F13" s="9">
        <v>295314376182.46002</v>
      </c>
      <c r="G13" s="15"/>
      <c r="H13" s="27"/>
      <c r="I13" s="28"/>
      <c r="J13" s="28"/>
      <c r="K13" s="28"/>
      <c r="M13" s="30"/>
      <c r="N13" s="13"/>
      <c r="O13" s="13"/>
      <c r="P13" s="13"/>
    </row>
    <row r="14" spans="1:16" ht="18.75" customHeight="1" x14ac:dyDescent="0.2">
      <c r="A14" s="33">
        <v>9</v>
      </c>
      <c r="B14" s="31" t="s">
        <v>58</v>
      </c>
      <c r="C14" s="9">
        <v>8602</v>
      </c>
      <c r="D14" s="9">
        <v>355657338406.95001</v>
      </c>
      <c r="E14" s="9">
        <v>408</v>
      </c>
      <c r="F14" s="9">
        <v>23708530675.66</v>
      </c>
      <c r="G14" s="15"/>
      <c r="H14" s="27"/>
      <c r="I14" s="28"/>
      <c r="J14" s="28"/>
      <c r="K14" s="28"/>
      <c r="M14" s="30"/>
      <c r="N14" s="13"/>
      <c r="O14" s="13"/>
      <c r="P14" s="13"/>
    </row>
    <row r="15" spans="1:16" ht="18.75" customHeight="1" x14ac:dyDescent="0.2">
      <c r="A15" s="33">
        <v>10</v>
      </c>
      <c r="B15" s="31" t="s">
        <v>13</v>
      </c>
      <c r="C15" s="9">
        <v>134976</v>
      </c>
      <c r="D15" s="9">
        <v>4789286642570</v>
      </c>
      <c r="E15" s="9">
        <v>13524</v>
      </c>
      <c r="F15" s="9">
        <v>176240433369.95999</v>
      </c>
      <c r="G15" s="15"/>
      <c r="H15" s="27"/>
      <c r="I15" s="28"/>
      <c r="J15" s="28"/>
      <c r="K15" s="28"/>
      <c r="M15" s="30"/>
      <c r="N15" s="13"/>
      <c r="O15" s="13"/>
      <c r="P15" s="13"/>
    </row>
    <row r="16" spans="1:16" ht="18.75" customHeight="1" x14ac:dyDescent="0.2">
      <c r="A16" s="33">
        <v>11</v>
      </c>
      <c r="B16" s="31" t="s">
        <v>59</v>
      </c>
      <c r="C16" s="9">
        <v>54441</v>
      </c>
      <c r="D16" s="9">
        <v>3701541249587.1001</v>
      </c>
      <c r="E16" s="9">
        <v>3656</v>
      </c>
      <c r="F16" s="9">
        <v>212884490008.39001</v>
      </c>
      <c r="G16" s="15"/>
      <c r="H16" s="27"/>
      <c r="I16" s="28"/>
      <c r="J16" s="28"/>
      <c r="K16" s="28"/>
      <c r="M16" s="30"/>
      <c r="N16" s="13"/>
      <c r="O16" s="13"/>
      <c r="P16" s="13"/>
    </row>
    <row r="17" spans="1:16" ht="18.75" customHeight="1" x14ac:dyDescent="0.2">
      <c r="A17" s="33">
        <v>12</v>
      </c>
      <c r="B17" s="31" t="s">
        <v>60</v>
      </c>
      <c r="C17" s="9">
        <v>17762</v>
      </c>
      <c r="D17" s="9">
        <v>741454622656.48999</v>
      </c>
      <c r="E17" s="9">
        <v>3559</v>
      </c>
      <c r="F17" s="9">
        <v>81902828398.490005</v>
      </c>
      <c r="G17" s="15"/>
      <c r="H17" s="27"/>
      <c r="I17" s="28"/>
      <c r="J17" s="28"/>
      <c r="K17" s="28"/>
      <c r="M17" s="30"/>
      <c r="N17" s="13"/>
      <c r="O17" s="13"/>
      <c r="P17" s="13"/>
    </row>
    <row r="18" spans="1:16" ht="18.75" customHeight="1" x14ac:dyDescent="0.2">
      <c r="A18" s="33">
        <v>13</v>
      </c>
      <c r="B18" s="31" t="s">
        <v>25</v>
      </c>
      <c r="C18" s="9">
        <v>1008</v>
      </c>
      <c r="D18" s="9">
        <v>61536568839.25</v>
      </c>
      <c r="E18" s="9">
        <v>79</v>
      </c>
      <c r="F18" s="9">
        <v>5740381261.79</v>
      </c>
      <c r="G18" s="15"/>
      <c r="H18" s="27"/>
      <c r="I18" s="28"/>
      <c r="J18" s="28"/>
      <c r="K18" s="28"/>
      <c r="M18" s="30"/>
      <c r="N18" s="13"/>
      <c r="O18" s="13"/>
      <c r="P18" s="13"/>
    </row>
    <row r="19" spans="1:16" ht="18.75" customHeight="1" x14ac:dyDescent="0.2">
      <c r="A19" s="33">
        <v>14</v>
      </c>
      <c r="B19" s="31" t="s">
        <v>61</v>
      </c>
      <c r="C19" s="9">
        <v>84840</v>
      </c>
      <c r="D19" s="9">
        <v>3281817394511.1001</v>
      </c>
      <c r="E19" s="9">
        <v>12732</v>
      </c>
      <c r="F19" s="9">
        <v>228022593903.01999</v>
      </c>
      <c r="G19" s="15"/>
      <c r="H19" s="27"/>
      <c r="I19" s="28"/>
      <c r="J19" s="28"/>
      <c r="K19" s="28"/>
      <c r="M19" s="30"/>
      <c r="N19" s="13"/>
      <c r="O19" s="13"/>
      <c r="P19" s="13"/>
    </row>
    <row r="20" spans="1:16" s="5" customFormat="1" ht="18.75" customHeight="1" x14ac:dyDescent="0.2">
      <c r="A20" s="33">
        <v>15</v>
      </c>
      <c r="B20" s="31" t="s">
        <v>62</v>
      </c>
      <c r="C20" s="9">
        <v>402443</v>
      </c>
      <c r="D20" s="9">
        <v>1983474634001.8</v>
      </c>
      <c r="E20" s="9">
        <v>220044</v>
      </c>
      <c r="F20" s="9">
        <v>541111833569.64001</v>
      </c>
      <c r="G20" s="15"/>
      <c r="H20" s="27"/>
      <c r="I20" s="29"/>
      <c r="J20" s="29"/>
      <c r="K20" s="29"/>
      <c r="M20" s="30"/>
      <c r="N20" s="13"/>
      <c r="O20" s="13"/>
      <c r="P20" s="13"/>
    </row>
    <row r="21" spans="1:16" ht="18.75" customHeight="1" x14ac:dyDescent="0.2">
      <c r="A21" s="33">
        <v>16</v>
      </c>
      <c r="B21" s="31" t="s">
        <v>63</v>
      </c>
      <c r="C21" s="9">
        <v>33251</v>
      </c>
      <c r="D21" s="9">
        <v>1117295646526.3999</v>
      </c>
      <c r="E21" s="9">
        <v>2143</v>
      </c>
      <c r="F21" s="9">
        <v>60990649358.410004</v>
      </c>
      <c r="G21" s="15"/>
      <c r="H21" s="27"/>
      <c r="I21" s="28"/>
      <c r="J21" s="28"/>
      <c r="K21" s="28"/>
      <c r="M21" s="30"/>
      <c r="N21" s="13"/>
      <c r="O21" s="13"/>
      <c r="P21" s="13"/>
    </row>
    <row r="22" spans="1:16" ht="18.75" customHeight="1" x14ac:dyDescent="0.2">
      <c r="A22" s="33">
        <v>17</v>
      </c>
      <c r="B22" s="31" t="s">
        <v>64</v>
      </c>
      <c r="C22" s="14">
        <v>3150</v>
      </c>
      <c r="D22" s="14">
        <v>304587295535.09998</v>
      </c>
      <c r="E22" s="14">
        <v>270</v>
      </c>
      <c r="F22" s="14">
        <v>173750846788.57001</v>
      </c>
      <c r="G22" s="15"/>
      <c r="H22" s="27"/>
      <c r="I22" s="28"/>
      <c r="J22" s="28"/>
      <c r="K22" s="28"/>
      <c r="M22" s="30"/>
      <c r="N22" s="13"/>
      <c r="O22" s="13"/>
      <c r="P22" s="13"/>
    </row>
    <row r="23" spans="1:16" ht="18.75" customHeight="1" x14ac:dyDescent="0.2">
      <c r="A23" s="33">
        <v>18</v>
      </c>
      <c r="B23" s="31" t="s">
        <v>65</v>
      </c>
      <c r="C23" s="9">
        <v>224</v>
      </c>
      <c r="D23" s="9">
        <v>31492077327.740002</v>
      </c>
      <c r="E23" s="9">
        <v>2</v>
      </c>
      <c r="F23" s="9">
        <v>259939973</v>
      </c>
      <c r="G23" s="15"/>
      <c r="H23" s="27"/>
      <c r="I23" s="28"/>
      <c r="J23" s="28"/>
      <c r="K23" s="28"/>
      <c r="M23" s="30"/>
      <c r="N23" s="13"/>
      <c r="O23" s="13"/>
      <c r="P23" s="13"/>
    </row>
    <row r="24" spans="1:16" ht="18.75" customHeight="1" x14ac:dyDescent="0.2">
      <c r="A24" s="33">
        <v>19</v>
      </c>
      <c r="B24" s="31" t="s">
        <v>66</v>
      </c>
      <c r="C24" s="9">
        <v>28116</v>
      </c>
      <c r="D24" s="9">
        <v>1047952085120.2</v>
      </c>
      <c r="E24" s="9">
        <v>3175</v>
      </c>
      <c r="F24" s="9">
        <v>34749401583.830002</v>
      </c>
      <c r="G24" s="15"/>
      <c r="H24" s="27"/>
      <c r="I24" s="28"/>
      <c r="J24" s="28"/>
      <c r="K24" s="28"/>
      <c r="M24" s="30"/>
      <c r="N24" s="13"/>
      <c r="O24" s="13"/>
      <c r="P24" s="13"/>
    </row>
    <row r="25" spans="1:16" ht="18.75" customHeight="1" x14ac:dyDescent="0.2">
      <c r="A25" s="33">
        <v>20</v>
      </c>
      <c r="B25" s="31" t="s">
        <v>67</v>
      </c>
      <c r="C25" s="9">
        <v>33253</v>
      </c>
      <c r="D25" s="9">
        <v>3444465860602.2002</v>
      </c>
      <c r="E25" s="9">
        <v>2392</v>
      </c>
      <c r="F25" s="9">
        <v>262223849564.41</v>
      </c>
      <c r="G25" s="15"/>
      <c r="H25" s="27"/>
      <c r="I25" s="28"/>
      <c r="J25" s="28"/>
      <c r="K25" s="28"/>
      <c r="M25" s="30"/>
      <c r="N25" s="13"/>
      <c r="O25" s="13"/>
      <c r="P25" s="13"/>
    </row>
    <row r="26" spans="1:16" ht="18.75" customHeight="1" x14ac:dyDescent="0.2">
      <c r="A26" s="33">
        <v>21</v>
      </c>
      <c r="B26" s="44" t="s">
        <v>92</v>
      </c>
      <c r="C26" s="9">
        <v>827</v>
      </c>
      <c r="D26" s="9">
        <v>51817255388.389999</v>
      </c>
      <c r="E26" s="9">
        <v>30</v>
      </c>
      <c r="F26" s="9">
        <v>1269223464.8399999</v>
      </c>
      <c r="G26" s="15"/>
      <c r="H26" s="27"/>
      <c r="I26" s="28"/>
      <c r="J26" s="28"/>
      <c r="K26" s="28"/>
      <c r="M26" s="30"/>
      <c r="N26" s="13"/>
      <c r="O26" s="13"/>
      <c r="P26" s="13"/>
    </row>
    <row r="27" spans="1:16" s="5" customFormat="1" ht="18.75" customHeight="1" x14ac:dyDescent="0.2">
      <c r="A27" s="33">
        <v>22</v>
      </c>
      <c r="B27" s="31" t="s">
        <v>68</v>
      </c>
      <c r="C27" s="9">
        <v>9948</v>
      </c>
      <c r="D27" s="9">
        <v>580987858203.73999</v>
      </c>
      <c r="E27" s="9">
        <v>269</v>
      </c>
      <c r="F27" s="9">
        <v>7342800032.7700005</v>
      </c>
      <c r="G27" s="15"/>
      <c r="H27" s="27"/>
      <c r="I27" s="29"/>
      <c r="J27" s="29"/>
      <c r="K27" s="29"/>
      <c r="M27" s="30"/>
      <c r="N27" s="13"/>
      <c r="O27" s="13"/>
      <c r="P27" s="13"/>
    </row>
    <row r="28" spans="1:16" ht="18.75" customHeight="1" x14ac:dyDescent="0.2">
      <c r="A28" s="33">
        <v>23</v>
      </c>
      <c r="B28" s="31" t="s">
        <v>26</v>
      </c>
      <c r="C28" s="9">
        <v>3364</v>
      </c>
      <c r="D28" s="9">
        <v>299707290382.65002</v>
      </c>
      <c r="E28" s="9">
        <v>377</v>
      </c>
      <c r="F28" s="9">
        <v>18293510214.18</v>
      </c>
      <c r="G28" s="15"/>
      <c r="H28" s="27"/>
      <c r="I28" s="28"/>
      <c r="J28" s="28"/>
      <c r="K28" s="28"/>
      <c r="M28" s="30"/>
      <c r="N28" s="13"/>
      <c r="O28" s="13"/>
      <c r="P28" s="13"/>
    </row>
    <row r="29" spans="1:16" ht="18.75" customHeight="1" x14ac:dyDescent="0.2">
      <c r="A29" s="33">
        <v>24</v>
      </c>
      <c r="B29" s="31" t="s">
        <v>27</v>
      </c>
      <c r="C29" s="9">
        <v>55073</v>
      </c>
      <c r="D29" s="9">
        <v>3278189452673.1001</v>
      </c>
      <c r="E29" s="9">
        <v>7484</v>
      </c>
      <c r="F29" s="9">
        <v>168501478372.48001</v>
      </c>
      <c r="G29" s="15"/>
      <c r="H29" s="27"/>
      <c r="I29" s="28"/>
      <c r="J29" s="28"/>
      <c r="K29" s="28"/>
      <c r="M29" s="30"/>
      <c r="N29" s="13"/>
      <c r="O29" s="13"/>
      <c r="P29" s="13"/>
    </row>
    <row r="30" spans="1:16" ht="18.75" customHeight="1" x14ac:dyDescent="0.2">
      <c r="A30" s="33">
        <v>25</v>
      </c>
      <c r="B30" s="31" t="s">
        <v>69</v>
      </c>
      <c r="C30" s="9">
        <v>64758</v>
      </c>
      <c r="D30" s="9">
        <v>2813389225684.5</v>
      </c>
      <c r="E30" s="9">
        <v>8239</v>
      </c>
      <c r="F30" s="9">
        <v>491057050358.20001</v>
      </c>
      <c r="G30" s="15"/>
      <c r="H30" s="27"/>
      <c r="I30" s="28"/>
      <c r="J30" s="28"/>
      <c r="K30" s="28"/>
      <c r="M30" s="30"/>
      <c r="N30" s="13"/>
      <c r="O30" s="13"/>
      <c r="P30" s="13"/>
    </row>
    <row r="31" spans="1:16" ht="18.75" customHeight="1" x14ac:dyDescent="0.2">
      <c r="A31" s="33">
        <v>26</v>
      </c>
      <c r="B31" s="31" t="s">
        <v>70</v>
      </c>
      <c r="C31" s="9">
        <v>26</v>
      </c>
      <c r="D31" s="9">
        <v>34710985.200000003</v>
      </c>
      <c r="E31" s="9">
        <v>3</v>
      </c>
      <c r="F31" s="9">
        <v>13361728</v>
      </c>
      <c r="G31" s="15"/>
      <c r="H31" s="27"/>
      <c r="I31" s="28"/>
      <c r="J31" s="28"/>
      <c r="K31" s="28"/>
      <c r="M31" s="30"/>
      <c r="N31" s="13"/>
      <c r="O31" s="13"/>
      <c r="P31" s="13"/>
    </row>
    <row r="32" spans="1:16" ht="18.75" customHeight="1" x14ac:dyDescent="0.2">
      <c r="A32" s="33">
        <v>27</v>
      </c>
      <c r="B32" s="44" t="s">
        <v>93</v>
      </c>
      <c r="C32" s="18">
        <v>0</v>
      </c>
      <c r="D32" s="18">
        <v>0</v>
      </c>
      <c r="E32" s="18">
        <v>0</v>
      </c>
      <c r="F32" s="18">
        <v>0</v>
      </c>
      <c r="G32" s="15"/>
      <c r="H32" s="27"/>
      <c r="I32" s="28"/>
      <c r="J32" s="28"/>
      <c r="K32" s="28"/>
      <c r="M32" s="30"/>
      <c r="N32" s="13"/>
      <c r="O32" s="13"/>
      <c r="P32" s="13"/>
    </row>
    <row r="33" spans="1:16" ht="18.75" customHeight="1" x14ac:dyDescent="0.2">
      <c r="A33" s="33">
        <v>28</v>
      </c>
      <c r="B33" s="31" t="s">
        <v>71</v>
      </c>
      <c r="C33" s="18">
        <v>1485</v>
      </c>
      <c r="D33" s="18">
        <v>64091275454.949997</v>
      </c>
      <c r="E33" s="18">
        <v>191</v>
      </c>
      <c r="F33" s="18">
        <v>10184175990.059999</v>
      </c>
      <c r="G33" s="15"/>
      <c r="H33" s="27"/>
      <c r="I33" s="28"/>
      <c r="J33" s="28"/>
      <c r="K33" s="28"/>
      <c r="M33" s="30"/>
      <c r="N33" s="13"/>
      <c r="O33" s="13"/>
      <c r="P33" s="13"/>
    </row>
    <row r="34" spans="1:16" ht="18.75" customHeight="1" x14ac:dyDescent="0.2">
      <c r="A34" s="33">
        <v>29</v>
      </c>
      <c r="B34" s="32" t="s">
        <v>14</v>
      </c>
      <c r="C34" s="18">
        <v>1207</v>
      </c>
      <c r="D34" s="18">
        <v>143856587283.76999</v>
      </c>
      <c r="E34" s="18">
        <v>101</v>
      </c>
      <c r="F34" s="18">
        <v>15357901348.5</v>
      </c>
      <c r="G34" s="15"/>
      <c r="H34" s="27"/>
      <c r="I34" s="28"/>
      <c r="J34" s="28"/>
      <c r="K34" s="28"/>
      <c r="M34" s="30"/>
      <c r="N34" s="13"/>
      <c r="O34" s="13"/>
      <c r="P34" s="13"/>
    </row>
    <row r="35" spans="1:16" ht="18.75" customHeight="1" x14ac:dyDescent="0.2">
      <c r="A35" s="33">
        <v>30</v>
      </c>
      <c r="B35" s="32" t="s">
        <v>49</v>
      </c>
      <c r="C35" s="18">
        <v>7890</v>
      </c>
      <c r="D35" s="18">
        <v>267845398770.45999</v>
      </c>
      <c r="E35" s="18">
        <v>705</v>
      </c>
      <c r="F35" s="18">
        <v>19179785934.830002</v>
      </c>
      <c r="G35" s="15"/>
      <c r="H35" s="27"/>
      <c r="I35" s="28"/>
      <c r="J35" s="28"/>
      <c r="K35" s="28"/>
      <c r="M35" s="30"/>
      <c r="N35" s="13"/>
      <c r="O35" s="13"/>
      <c r="P35" s="13"/>
    </row>
    <row r="36" spans="1:16" ht="18.75" customHeight="1" x14ac:dyDescent="0.2">
      <c r="A36" s="33">
        <v>31</v>
      </c>
      <c r="B36" s="32" t="s">
        <v>51</v>
      </c>
      <c r="C36" s="18">
        <v>357868</v>
      </c>
      <c r="D36" s="18">
        <v>260342634287.81</v>
      </c>
      <c r="E36" s="18">
        <v>260684</v>
      </c>
      <c r="F36" s="18">
        <v>73212584624.600006</v>
      </c>
      <c r="G36" s="15"/>
      <c r="H36" s="27"/>
      <c r="I36" s="28"/>
      <c r="J36" s="28"/>
      <c r="K36" s="28"/>
      <c r="M36" s="30"/>
      <c r="N36" s="13"/>
      <c r="O36" s="13"/>
      <c r="P36" s="13"/>
    </row>
    <row r="37" spans="1:16" ht="18.75" customHeight="1" x14ac:dyDescent="0.2">
      <c r="A37" s="33">
        <v>32</v>
      </c>
      <c r="B37" s="32" t="s">
        <v>85</v>
      </c>
      <c r="C37" s="18">
        <v>11</v>
      </c>
      <c r="D37" s="18">
        <v>16016579950</v>
      </c>
      <c r="E37" s="18">
        <v>1</v>
      </c>
      <c r="F37" s="18">
        <v>1650000</v>
      </c>
      <c r="G37" s="15"/>
      <c r="H37" s="27"/>
      <c r="I37" s="28"/>
      <c r="J37" s="28"/>
      <c r="K37" s="28"/>
      <c r="M37" s="30"/>
      <c r="N37" s="13"/>
      <c r="O37" s="13"/>
      <c r="P37" s="13"/>
    </row>
    <row r="38" spans="1:16" ht="18.75" customHeight="1" x14ac:dyDescent="0.2">
      <c r="A38" s="33">
        <v>33</v>
      </c>
      <c r="B38" s="32" t="s">
        <v>84</v>
      </c>
      <c r="C38" s="18">
        <v>6446</v>
      </c>
      <c r="D38" s="18">
        <v>30915353.829999998</v>
      </c>
      <c r="E38" s="18">
        <v>0</v>
      </c>
      <c r="F38" s="18">
        <v>0</v>
      </c>
      <c r="G38" s="15"/>
      <c r="H38" s="27"/>
      <c r="I38" s="28"/>
      <c r="J38" s="28"/>
      <c r="K38" s="28"/>
      <c r="M38" s="30"/>
      <c r="N38" s="13"/>
      <c r="O38" s="13"/>
      <c r="P38" s="13"/>
    </row>
    <row r="39" spans="1:16" ht="18.75" customHeight="1" x14ac:dyDescent="0.2">
      <c r="A39" s="33">
        <v>34</v>
      </c>
      <c r="B39" s="32" t="s">
        <v>86</v>
      </c>
      <c r="C39" s="18">
        <v>1</v>
      </c>
      <c r="D39" s="18">
        <v>15000000</v>
      </c>
      <c r="E39" s="18">
        <v>0</v>
      </c>
      <c r="F39" s="18">
        <v>0</v>
      </c>
      <c r="G39" s="15"/>
      <c r="H39" s="27"/>
      <c r="I39" s="28"/>
      <c r="J39" s="28"/>
      <c r="K39" s="28"/>
      <c r="M39" s="30"/>
      <c r="N39" s="13"/>
      <c r="O39" s="13"/>
      <c r="P39" s="13"/>
    </row>
    <row r="40" spans="1:16" ht="18.75" customHeight="1" thickBot="1" x14ac:dyDescent="0.25">
      <c r="A40" s="33">
        <v>35</v>
      </c>
      <c r="B40" s="32" t="s">
        <v>86</v>
      </c>
      <c r="C40" s="47">
        <v>1</v>
      </c>
      <c r="D40" s="47">
        <v>13</v>
      </c>
      <c r="E40" s="47">
        <v>0</v>
      </c>
      <c r="F40" s="47">
        <v>0</v>
      </c>
      <c r="G40" s="15"/>
      <c r="H40" s="27"/>
      <c r="I40" s="28"/>
      <c r="J40" s="28"/>
      <c r="K40" s="28"/>
      <c r="M40" s="30"/>
      <c r="N40" s="13"/>
      <c r="O40" s="13"/>
      <c r="P40" s="13"/>
    </row>
    <row r="41" spans="1:16" ht="18.75" customHeight="1" thickBot="1" x14ac:dyDescent="0.25">
      <c r="A41" s="81" t="s">
        <v>8</v>
      </c>
      <c r="B41" s="82"/>
      <c r="C41" s="19">
        <f>SUM(C6:C40)</f>
        <v>3190712</v>
      </c>
      <c r="D41" s="19">
        <f>SUM(D6:D40)</f>
        <v>59123450517174.695</v>
      </c>
      <c r="E41" s="19">
        <f>SUM(E7:E40)</f>
        <v>1195200</v>
      </c>
      <c r="F41" s="19">
        <f>SUM(F7:F40)</f>
        <v>7072199957204.4795</v>
      </c>
      <c r="G41" s="12"/>
      <c r="H41" s="12"/>
    </row>
    <row r="43" spans="1:16" x14ac:dyDescent="0.25">
      <c r="D43" s="13"/>
      <c r="F43" s="13"/>
    </row>
    <row r="44" spans="1:16" x14ac:dyDescent="0.25">
      <c r="C44" s="13"/>
      <c r="D44" s="13"/>
      <c r="E44" s="13"/>
    </row>
    <row r="45" spans="1:16" x14ac:dyDescent="0.25">
      <c r="C45" s="13"/>
      <c r="D45" s="13"/>
    </row>
  </sheetData>
  <mergeCells count="6">
    <mergeCell ref="A41:B41"/>
    <mergeCell ref="A4:A5"/>
    <mergeCell ref="B4:B5"/>
    <mergeCell ref="C4:D4"/>
    <mergeCell ref="E4:F4"/>
    <mergeCell ref="A1:F3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АНОР тўлов банклар кесимида</vt:lpstr>
      <vt:lpstr>платежи АНОР в разрезе банков</vt:lpstr>
      <vt:lpstr>ANOR to'lov banklar kesimida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2023-09-27T09:17:12Z</cp:lastPrinted>
  <dcterms:created xsi:type="dcterms:W3CDTF">2017-12-19T06:51:46Z</dcterms:created>
  <dcterms:modified xsi:type="dcterms:W3CDTF">2023-11-27T06:22:25Z</dcterms:modified>
</cp:coreProperties>
</file>