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ЭтаКнига" defaultThemeVersion="124226"/>
  <xr:revisionPtr revIDLastSave="0" documentId="13_ncr:1_{8F33A866-62DA-4DCA-982D-6D7E93F190C0}" xr6:coauthVersionLast="45" xr6:coauthVersionMax="45" xr10:uidLastSave="{00000000-0000-0000-0000-000000000000}"/>
  <bookViews>
    <workbookView xWindow="0" yWindow="345" windowWidth="28800" windowHeight="15255" xr2:uid="{00000000-000D-0000-FFFF-FFFF00000000}"/>
  </bookViews>
  <sheets>
    <sheet name="BC-ATM-TERM-TURNOVER Eng" sheetId="4" r:id="rId1"/>
    <sheet name="PK-ATM-TERM-OBOROT O'zb" sheetId="3" r:id="rId2"/>
    <sheet name="ПК-АТМ-ТЕРМ-ОБОРОТ РУС" sheetId="2" r:id="rId3"/>
    <sheet name="ПК-АТМ-ТЕРМ-ОБОРОТ ЎЗБ" sheetId="1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4" l="1"/>
  <c r="E36" i="4"/>
  <c r="D36" i="4"/>
  <c r="C36" i="4"/>
  <c r="F36" i="3"/>
  <c r="E36" i="3"/>
  <c r="D36" i="3"/>
  <c r="C36" i="3"/>
  <c r="F36" i="2"/>
  <c r="E36" i="2"/>
  <c r="D36" i="2"/>
  <c r="C36" i="2"/>
  <c r="F36" i="1"/>
  <c r="E36" i="1"/>
  <c r="D36" i="1"/>
  <c r="C36" i="1"/>
</calcChain>
</file>

<file path=xl/sharedStrings.xml><?xml version="1.0" encoding="utf-8"?>
<sst xmlns="http://schemas.openxmlformats.org/spreadsheetml/2006/main" count="160" uniqueCount="99">
  <si>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</si>
  <si>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</si>
  <si>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</si>
  <si>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</si>
  <si>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</si>
  <si>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</si>
  <si>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</si>
  <si>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</si>
  <si>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</si>
  <si>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</si>
  <si>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</si>
  <si>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</si>
  <si>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</si>
  <si>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</si>
  <si>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</si>
  <si>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</si>
  <si>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</si>
  <si>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</si>
  <si>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</si>
  <si>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</si>
  <si>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</si>
  <si>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</si>
  <si>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</si>
  <si>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</si>
  <si>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</si>
  <si>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</si>
  <si>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</si>
  <si>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</si>
  <si>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</si>
  <si>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</si>
  <si>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</si>
  <si>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</si>
  <si>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</si>
  <si>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</si>
  <si>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</si>
  <si>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</si>
  <si>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</si>
  <si>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</si>
  <si>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</si>
  <si>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</si>
  <si>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</si>
  <si>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</si>
  <si>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</si>
  <si>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</si>
  <si>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</si>
  <si>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Agrobank</t>
  </si>
  <si>
    <t>Mikrokreditbank</t>
  </si>
  <si>
    <t>Xalq banki</t>
  </si>
  <si>
    <t>Qishloq qurilish bank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</si>
  <si>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</si>
  <si>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</si>
  <si>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</si>
  <si>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</si>
  <si>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</si>
  <si>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</si>
  <si>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</si>
  <si>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</si>
  <si>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Ravnaqbank</t>
  </si>
  <si>
    <t>O'zagroeksportbank</t>
  </si>
  <si>
    <t>Poytaxt bank</t>
  </si>
  <si>
    <t>National bank</t>
  </si>
  <si>
    <t>Uzbek Industrial and Construction Bank</t>
  </si>
  <si>
    <t>KDB Bank Uzbekiston</t>
  </si>
  <si>
    <t>Saderat bank Tashkent</t>
  </si>
  <si>
    <t>Uzagroeksportbank</t>
  </si>
  <si>
    <t>Савдогар банк</t>
  </si>
  <si>
    <t>Қишлоқ Қурилиш банк</t>
  </si>
  <si>
    <t>Асака банк</t>
  </si>
  <si>
    <t>Ипак Йўли банки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</si>
  <si>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</si>
  <si>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</si>
  <si>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</si>
  <si>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</si>
  <si>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</si>
  <si>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</si>
  <si>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</si>
  <si>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</si>
  <si>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</si>
  <si>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</si>
  <si>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Savdogar bank</t>
  </si>
  <si>
    <t>Asaka bank</t>
  </si>
  <si>
    <t>Ipak Yo‘li banki</t>
  </si>
  <si>
    <t>Turkistonbank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</si>
  <si>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</si>
  <si>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</si>
  <si>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</si>
  <si>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</si>
  <si>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</si>
  <si>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</si>
  <si>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</si>
  <si>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</si>
  <si>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</si>
  <si>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</si>
  <si>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</si>
  <si>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r>
      <t xml:space="preserve">2022 йил январь ойи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</si>
  <si>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"BANK APELSIN" АЖ</t>
  </si>
  <si>
    <r>
      <t xml:space="preserve">Поступления через платежные терминалы в течение января 2022 года 
</t>
    </r>
    <r>
      <rPr>
        <i/>
        <sz val="12"/>
        <color indexed="8"/>
        <rFont val="Times New Roman"/>
        <family val="1"/>
        <charset val="204"/>
      </rPr>
      <t>(в млн.сумов)</t>
    </r>
  </si>
  <si>
    <r>
      <t xml:space="preserve">The amount of transactions carried out through POS-terminals in January of 2022 
</t>
    </r>
    <r>
      <rPr>
        <i/>
        <sz val="12"/>
        <rFont val="Times New Roman"/>
        <family val="1"/>
        <charset val="204"/>
      </rPr>
      <t>(in mln. sum)</t>
    </r>
  </si>
  <si>
    <r>
      <t xml:space="preserve">2022-yil yanvar oyi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</si>
</sst>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6" xfId="0" applyFont="1" applyBorder="1"/>
    <xf numFmtId="0" fontId="5" fillId="0" borderId="3" xfId="0" applyFont="1" applyBorder="1"/>
    <xf numFmtId="3" fontId="5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2" borderId="14" xfId="0" applyFont="1" applyFill="1" applyBorder="1" applyAlignment="1">
      <alignment horizontal="left" indent="1"/>
    </xf>
    <xf numFmtId="3" fontId="5" fillId="0" borderId="8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left" indent="1"/>
    </xf>
    <xf numFmtId="0" fontId="5" fillId="2" borderId="9" xfId="0" applyFont="1" applyFill="1" applyBorder="1" applyAlignment="1">
      <alignment horizontal="left" indent="1"/>
    </xf>
    <xf numFmtId="0" fontId="5" fillId="0" borderId="16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5" fillId="2" borderId="17" xfId="0" applyFont="1" applyFill="1" applyBorder="1" applyAlignment="1">
      <alignment horizontal="left" indent="1"/>
    </xf>
    <xf numFmtId="0" fontId="5" fillId="0" borderId="18" xfId="0" applyFont="1" applyBorder="1" applyAlignment="1">
      <alignment horizontal="left" indent="1"/>
    </xf>
    <xf numFmtId="0" fontId="5" fillId="0" borderId="14" xfId="0" applyFont="1" applyFill="1" applyBorder="1" applyAlignment="1">
      <alignment horizontal="left" inden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F40"/>
  <sheetViews>
    <sheetView tabSelected="1"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6384" width="10.28515625" style="1"/>
  </cols>
  <sheetData>
    <row r="1" spans="1:6" ht="15.75" customHeight="1" x14ac:dyDescent="0.25">
      <c r="A1" s="37" t="s">
        <v>0</v>
      </c>
      <c r="B1" s="39" t="s">
        <v>13</v>
      </c>
      <c r="C1" s="41" t="s">
        <v>14</v>
      </c>
      <c r="D1" s="41" t="s">
        <v>15</v>
      </c>
      <c r="E1" s="41" t="s">
        <v>16</v>
      </c>
      <c r="F1" s="33" t="s">
        <v>97</v>
      </c>
    </row>
    <row r="2" spans="1:6" ht="75" customHeight="1" thickBot="1" x14ac:dyDescent="0.3">
      <c r="A2" s="38"/>
      <c r="B2" s="40"/>
      <c r="C2" s="42"/>
      <c r="D2" s="42"/>
      <c r="E2" s="42"/>
      <c r="F2" s="34"/>
    </row>
    <row r="3" spans="1:6" ht="16.5" customHeight="1" x14ac:dyDescent="0.25">
      <c r="A3" s="19">
        <v>1</v>
      </c>
      <c r="B3" s="28" t="s">
        <v>60</v>
      </c>
      <c r="C3" s="6">
        <v>2839894</v>
      </c>
      <c r="D3" s="6">
        <v>39726</v>
      </c>
      <c r="E3" s="6">
        <v>641</v>
      </c>
      <c r="F3" s="8">
        <v>674350.63417788991</v>
      </c>
    </row>
    <row r="4" spans="1:6" ht="16.5" customHeight="1" x14ac:dyDescent="0.25">
      <c r="A4" s="18">
        <v>2</v>
      </c>
      <c r="B4" s="29" t="s">
        <v>61</v>
      </c>
      <c r="C4" s="10">
        <v>1582127</v>
      </c>
      <c r="D4" s="10">
        <v>33358</v>
      </c>
      <c r="E4" s="10">
        <v>470</v>
      </c>
      <c r="F4" s="12">
        <v>571532.96763990005</v>
      </c>
    </row>
    <row r="5" spans="1:6" ht="16.5" customHeight="1" x14ac:dyDescent="0.25">
      <c r="A5" s="18">
        <v>3</v>
      </c>
      <c r="B5" s="29" t="s">
        <v>45</v>
      </c>
      <c r="C5" s="10">
        <v>3376102</v>
      </c>
      <c r="D5" s="10">
        <v>43412</v>
      </c>
      <c r="E5" s="10">
        <v>1968</v>
      </c>
      <c r="F5" s="12">
        <v>379608.61748988001</v>
      </c>
    </row>
    <row r="6" spans="1:6" ht="16.5" customHeight="1" x14ac:dyDescent="0.25">
      <c r="A6" s="18">
        <v>4</v>
      </c>
      <c r="B6" s="29" t="s">
        <v>46</v>
      </c>
      <c r="C6" s="10">
        <v>1016529</v>
      </c>
      <c r="D6" s="10">
        <v>23458</v>
      </c>
      <c r="E6" s="10">
        <v>240</v>
      </c>
      <c r="F6" s="12">
        <v>375706.26480384002</v>
      </c>
    </row>
    <row r="7" spans="1:6" ht="16.5" customHeight="1" x14ac:dyDescent="0.25">
      <c r="A7" s="18">
        <v>5</v>
      </c>
      <c r="B7" s="29" t="s">
        <v>86</v>
      </c>
      <c r="C7" s="10">
        <v>5652503.1199999992</v>
      </c>
      <c r="D7" s="10">
        <v>51538</v>
      </c>
      <c r="E7" s="10">
        <v>1374</v>
      </c>
      <c r="F7" s="12">
        <v>680557.11675679998</v>
      </c>
    </row>
    <row r="8" spans="1:6" ht="16.5" customHeight="1" x14ac:dyDescent="0.25">
      <c r="A8" s="18">
        <v>6</v>
      </c>
      <c r="B8" s="29" t="s">
        <v>79</v>
      </c>
      <c r="C8" s="10">
        <v>264099</v>
      </c>
      <c r="D8" s="10">
        <v>10012</v>
      </c>
      <c r="E8" s="10">
        <v>235</v>
      </c>
      <c r="F8" s="12">
        <v>118083.79160241001</v>
      </c>
    </row>
    <row r="9" spans="1:6" ht="16.5" customHeight="1" x14ac:dyDescent="0.25">
      <c r="A9" s="18">
        <v>7</v>
      </c>
      <c r="B9" s="30" t="s">
        <v>48</v>
      </c>
      <c r="C9" s="10">
        <v>476679</v>
      </c>
      <c r="D9" s="10">
        <v>17259</v>
      </c>
      <c r="E9" s="10">
        <v>249</v>
      </c>
      <c r="F9" s="12">
        <v>285216.03551730001</v>
      </c>
    </row>
    <row r="10" spans="1:6" ht="16.5" customHeight="1" x14ac:dyDescent="0.25">
      <c r="A10" s="18">
        <v>8</v>
      </c>
      <c r="B10" s="30" t="s">
        <v>49</v>
      </c>
      <c r="C10" s="10">
        <v>571722</v>
      </c>
      <c r="D10" s="10">
        <v>14717</v>
      </c>
      <c r="E10" s="10">
        <v>479</v>
      </c>
      <c r="F10" s="12">
        <v>292432.46916916</v>
      </c>
    </row>
    <row r="11" spans="1:6" ht="16.5" customHeight="1" x14ac:dyDescent="0.25">
      <c r="A11" s="18">
        <v>9</v>
      </c>
      <c r="B11" s="30" t="s">
        <v>24</v>
      </c>
      <c r="C11" s="10">
        <v>1201642</v>
      </c>
      <c r="D11" s="10">
        <v>31845</v>
      </c>
      <c r="E11" s="10">
        <v>780</v>
      </c>
      <c r="F11" s="12">
        <v>529775.00591870002</v>
      </c>
    </row>
    <row r="12" spans="1:6" ht="16.5" customHeight="1" x14ac:dyDescent="0.25">
      <c r="A12" s="18">
        <v>10</v>
      </c>
      <c r="B12" s="30" t="s">
        <v>80</v>
      </c>
      <c r="C12" s="10">
        <v>962388</v>
      </c>
      <c r="D12" s="10">
        <v>15430</v>
      </c>
      <c r="E12" s="10">
        <v>255</v>
      </c>
      <c r="F12" s="12">
        <v>319474.97634980001</v>
      </c>
    </row>
    <row r="13" spans="1:6" ht="16.5" customHeight="1" x14ac:dyDescent="0.25">
      <c r="A13" s="18">
        <v>11</v>
      </c>
      <c r="B13" s="30" t="s">
        <v>87</v>
      </c>
      <c r="C13" s="10">
        <v>1515116</v>
      </c>
      <c r="D13" s="10">
        <v>23965</v>
      </c>
      <c r="E13" s="10">
        <v>534</v>
      </c>
      <c r="F13" s="12">
        <v>472112.64572789997</v>
      </c>
    </row>
    <row r="14" spans="1:6" ht="16.5" customHeight="1" x14ac:dyDescent="0.25">
      <c r="A14" s="18">
        <v>12</v>
      </c>
      <c r="B14" s="30" t="s">
        <v>69</v>
      </c>
      <c r="C14" s="10">
        <v>68080</v>
      </c>
      <c r="D14" s="10">
        <v>651</v>
      </c>
      <c r="E14" s="10">
        <v>6</v>
      </c>
      <c r="F14" s="12">
        <v>20591.6968093</v>
      </c>
    </row>
    <row r="15" spans="1:6" ht="16.5" customHeight="1" x14ac:dyDescent="0.25">
      <c r="A15" s="18">
        <v>13</v>
      </c>
      <c r="B15" s="30" t="s">
        <v>50</v>
      </c>
      <c r="C15" s="10">
        <v>298691</v>
      </c>
      <c r="D15" s="10">
        <v>11959</v>
      </c>
      <c r="E15" s="10">
        <v>265</v>
      </c>
      <c r="F15" s="12">
        <v>451373.67587605002</v>
      </c>
    </row>
    <row r="16" spans="1:6" ht="16.5" customHeight="1" x14ac:dyDescent="0.25">
      <c r="A16" s="18">
        <v>14</v>
      </c>
      <c r="B16" s="30" t="s">
        <v>51</v>
      </c>
      <c r="C16" s="10">
        <v>1087174</v>
      </c>
      <c r="D16" s="10">
        <v>12892</v>
      </c>
      <c r="E16" s="10">
        <v>267</v>
      </c>
      <c r="F16" s="12">
        <v>1971970.48034618</v>
      </c>
    </row>
    <row r="17" spans="1:6" ht="16.5" customHeight="1" x14ac:dyDescent="0.25">
      <c r="A17" s="18">
        <v>15</v>
      </c>
      <c r="B17" s="30" t="s">
        <v>52</v>
      </c>
      <c r="C17" s="10">
        <v>2819941</v>
      </c>
      <c r="D17" s="10">
        <v>42230</v>
      </c>
      <c r="E17" s="10">
        <v>636</v>
      </c>
      <c r="F17" s="12">
        <v>859613.90021171002</v>
      </c>
    </row>
    <row r="18" spans="1:6" ht="16.5" customHeight="1" x14ac:dyDescent="0.25">
      <c r="A18" s="18">
        <v>16</v>
      </c>
      <c r="B18" s="30" t="s">
        <v>62</v>
      </c>
      <c r="C18" s="10">
        <v>62654</v>
      </c>
      <c r="D18" s="10">
        <v>580</v>
      </c>
      <c r="E18" s="10">
        <v>9</v>
      </c>
      <c r="F18" s="12">
        <v>17059.8280916</v>
      </c>
    </row>
    <row r="19" spans="1:6" ht="16.5" customHeight="1" x14ac:dyDescent="0.25">
      <c r="A19" s="18">
        <v>17</v>
      </c>
      <c r="B19" s="30" t="s">
        <v>82</v>
      </c>
      <c r="C19" s="10">
        <v>32328</v>
      </c>
      <c r="D19" s="10">
        <v>2163</v>
      </c>
      <c r="E19" s="10">
        <v>35</v>
      </c>
      <c r="F19" s="12">
        <v>18325.29875907</v>
      </c>
    </row>
    <row r="20" spans="1:6" ht="16.5" customHeight="1" x14ac:dyDescent="0.25">
      <c r="A20" s="18">
        <v>18</v>
      </c>
      <c r="B20" s="30" t="s">
        <v>63</v>
      </c>
      <c r="C20" s="10">
        <v>1265</v>
      </c>
      <c r="D20" s="10">
        <v>30</v>
      </c>
      <c r="E20" s="10">
        <v>1</v>
      </c>
      <c r="F20" s="12">
        <v>12439.421005160002</v>
      </c>
    </row>
    <row r="21" spans="1:6" ht="16.5" customHeight="1" x14ac:dyDescent="0.25">
      <c r="A21" s="18">
        <v>19</v>
      </c>
      <c r="B21" s="30" t="s">
        <v>55</v>
      </c>
      <c r="C21" s="10">
        <v>203236</v>
      </c>
      <c r="D21" s="10">
        <v>5811</v>
      </c>
      <c r="E21" s="10">
        <v>159</v>
      </c>
      <c r="F21" s="12">
        <v>380999.70301372994</v>
      </c>
    </row>
    <row r="22" spans="1:6" ht="16.5" customHeight="1" x14ac:dyDescent="0.25">
      <c r="A22" s="18">
        <v>20</v>
      </c>
      <c r="B22" s="30" t="s">
        <v>56</v>
      </c>
      <c r="C22" s="10">
        <v>574647</v>
      </c>
      <c r="D22" s="10">
        <v>12988</v>
      </c>
      <c r="E22" s="10">
        <v>3273</v>
      </c>
      <c r="F22" s="12">
        <v>566960.27437523997</v>
      </c>
    </row>
    <row r="23" spans="1:6" ht="16.5" customHeight="1" x14ac:dyDescent="0.25">
      <c r="A23" s="18">
        <v>21</v>
      </c>
      <c r="B23" s="29" t="s">
        <v>57</v>
      </c>
      <c r="C23" s="10">
        <v>613907</v>
      </c>
      <c r="D23" s="10">
        <v>866</v>
      </c>
      <c r="E23" s="10">
        <v>52</v>
      </c>
      <c r="F23" s="12">
        <v>158044.06222457002</v>
      </c>
    </row>
    <row r="24" spans="1:6" ht="16.5" customHeight="1" x14ac:dyDescent="0.25">
      <c r="A24" s="18">
        <v>22</v>
      </c>
      <c r="B24" s="29" t="s">
        <v>83</v>
      </c>
      <c r="C24" s="10">
        <v>229458</v>
      </c>
      <c r="D24" s="10">
        <v>7321</v>
      </c>
      <c r="E24" s="10">
        <v>45</v>
      </c>
      <c r="F24" s="12">
        <v>249213.32687395002</v>
      </c>
    </row>
    <row r="25" spans="1:6" ht="16.5" customHeight="1" x14ac:dyDescent="0.25">
      <c r="A25" s="18">
        <v>23</v>
      </c>
      <c r="B25" s="29" t="s">
        <v>71</v>
      </c>
      <c r="C25" s="10">
        <v>460231</v>
      </c>
      <c r="D25" s="10">
        <v>11609</v>
      </c>
      <c r="E25" s="10">
        <v>426</v>
      </c>
      <c r="F25" s="12">
        <v>270461.3007507</v>
      </c>
    </row>
    <row r="26" spans="1:6" ht="16.5" customHeight="1" x14ac:dyDescent="0.25">
      <c r="A26" s="18">
        <v>24</v>
      </c>
      <c r="B26" s="29" t="s">
        <v>72</v>
      </c>
      <c r="C26" s="10">
        <v>276674</v>
      </c>
      <c r="D26" s="10">
        <v>7490</v>
      </c>
      <c r="E26" s="10">
        <v>268</v>
      </c>
      <c r="F26" s="12">
        <v>360280.63489245996</v>
      </c>
    </row>
    <row r="27" spans="1:6" ht="16.5" customHeight="1" x14ac:dyDescent="0.25">
      <c r="A27" s="18">
        <v>25</v>
      </c>
      <c r="B27" s="29" t="s">
        <v>73</v>
      </c>
      <c r="C27" s="10">
        <v>26910</v>
      </c>
      <c r="D27" s="10">
        <v>437</v>
      </c>
      <c r="E27" s="10">
        <v>9</v>
      </c>
      <c r="F27" s="12">
        <v>3993.0134547199996</v>
      </c>
    </row>
    <row r="28" spans="1:6" ht="16.5" customHeight="1" x14ac:dyDescent="0.25">
      <c r="A28" s="18">
        <v>26</v>
      </c>
      <c r="B28" s="29" t="s">
        <v>84</v>
      </c>
      <c r="C28" s="10">
        <v>460329</v>
      </c>
      <c r="D28" s="10">
        <v>9940</v>
      </c>
      <c r="E28" s="10">
        <v>277</v>
      </c>
      <c r="F28" s="12">
        <v>260995.36988896999</v>
      </c>
    </row>
    <row r="29" spans="1:6" ht="16.5" customHeight="1" x14ac:dyDescent="0.25">
      <c r="A29" s="18">
        <v>27</v>
      </c>
      <c r="B29" s="29" t="s">
        <v>85</v>
      </c>
      <c r="C29" s="10">
        <v>10139</v>
      </c>
      <c r="D29" s="10">
        <v>333</v>
      </c>
      <c r="E29" s="10">
        <v>11</v>
      </c>
      <c r="F29" s="12">
        <v>3461.5473086900001</v>
      </c>
    </row>
    <row r="30" spans="1:6" ht="16.5" customHeight="1" x14ac:dyDescent="0.25">
      <c r="A30" s="18">
        <v>28</v>
      </c>
      <c r="B30" s="29" t="s">
        <v>64</v>
      </c>
      <c r="C30" s="10">
        <v>1285</v>
      </c>
      <c r="D30" s="10">
        <v>59</v>
      </c>
      <c r="E30" s="10">
        <v>7</v>
      </c>
      <c r="F30" s="12">
        <v>3195.0404272199999</v>
      </c>
    </row>
    <row r="31" spans="1:6" ht="16.5" customHeight="1" x14ac:dyDescent="0.25">
      <c r="A31" s="18">
        <v>29</v>
      </c>
      <c r="B31" s="29" t="s">
        <v>59</v>
      </c>
      <c r="C31" s="10">
        <v>14282</v>
      </c>
      <c r="D31" s="10">
        <v>428</v>
      </c>
      <c r="E31" s="10">
        <v>39</v>
      </c>
      <c r="F31" s="12">
        <v>9965.2216965600001</v>
      </c>
    </row>
    <row r="32" spans="1:6" ht="16.5" customHeight="1" x14ac:dyDescent="0.25">
      <c r="A32" s="18">
        <v>30</v>
      </c>
      <c r="B32" s="29" t="s">
        <v>36</v>
      </c>
      <c r="C32" s="10">
        <v>31074</v>
      </c>
      <c r="D32" s="10">
        <v>832</v>
      </c>
      <c r="E32" s="10">
        <v>31</v>
      </c>
      <c r="F32" s="12">
        <v>55640.517517960005</v>
      </c>
    </row>
    <row r="33" spans="1:6" ht="16.5" customHeight="1" x14ac:dyDescent="0.25">
      <c r="A33" s="18">
        <v>31</v>
      </c>
      <c r="B33" s="29" t="s">
        <v>89</v>
      </c>
      <c r="C33" s="10">
        <v>331527</v>
      </c>
      <c r="D33" s="10">
        <v>28</v>
      </c>
      <c r="E33" s="10">
        <v>0</v>
      </c>
      <c r="F33" s="12">
        <v>50814.029285309996</v>
      </c>
    </row>
    <row r="34" spans="1:6" ht="16.5" customHeight="1" x14ac:dyDescent="0.25">
      <c r="A34" s="18">
        <v>32</v>
      </c>
      <c r="B34" s="29" t="s">
        <v>90</v>
      </c>
      <c r="C34" s="10">
        <v>144541</v>
      </c>
      <c r="D34" s="10">
        <v>503</v>
      </c>
      <c r="E34" s="10">
        <v>0</v>
      </c>
      <c r="F34" s="12">
        <v>8021.9464696199993</v>
      </c>
    </row>
    <row r="35" spans="1:6" ht="16.5" customHeight="1" thickBot="1" x14ac:dyDescent="0.3">
      <c r="A35" s="17">
        <v>33</v>
      </c>
      <c r="B35" s="31" t="s">
        <v>95</v>
      </c>
      <c r="C35" s="20">
        <v>0</v>
      </c>
      <c r="D35" s="20">
        <v>0</v>
      </c>
      <c r="E35" s="20">
        <v>0</v>
      </c>
      <c r="F35" s="21">
        <v>3439.2961482699998</v>
      </c>
    </row>
    <row r="36" spans="1:6" ht="21.75" customHeight="1" thickBot="1" x14ac:dyDescent="0.3">
      <c r="A36" s="35" t="s">
        <v>17</v>
      </c>
      <c r="B36" s="36"/>
      <c r="C36" s="3">
        <f>SUM(C3:C35)</f>
        <v>27207174.119999997</v>
      </c>
      <c r="D36" s="3">
        <f>SUM(D3:D35)</f>
        <v>433870</v>
      </c>
      <c r="E36" s="3">
        <f>SUM(E3:E35)</f>
        <v>13041</v>
      </c>
      <c r="F36" s="4">
        <f>SUM(F3:F35)</f>
        <v>10435710.110580621</v>
      </c>
    </row>
    <row r="37" spans="1:6" x14ac:dyDescent="0.25">
      <c r="C37" s="2"/>
    </row>
    <row r="40" spans="1:6" x14ac:dyDescent="0.25">
      <c r="C40" s="2"/>
      <c r="D40" s="2"/>
      <c r="E40" s="2"/>
      <c r="F40" s="2"/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7" right="0.7" top="0.75" bottom="0.75" header="0.3" footer="0.3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F36"/>
  <sheetViews>
    <sheetView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5.75" customHeight="1" x14ac:dyDescent="0.25">
      <c r="A1" s="37" t="s">
        <v>0</v>
      </c>
      <c r="B1" s="39" t="s">
        <v>9</v>
      </c>
      <c r="C1" s="41" t="s">
        <v>91</v>
      </c>
      <c r="D1" s="41" t="s">
        <v>10</v>
      </c>
      <c r="E1" s="41" t="s">
        <v>11</v>
      </c>
      <c r="F1" s="33" t="s">
        <v>98</v>
      </c>
    </row>
    <row r="2" spans="1:6" ht="75" customHeight="1" thickBot="1" x14ac:dyDescent="0.3">
      <c r="A2" s="38"/>
      <c r="B2" s="40"/>
      <c r="C2" s="42"/>
      <c r="D2" s="42"/>
      <c r="E2" s="42"/>
      <c r="F2" s="34"/>
    </row>
    <row r="3" spans="1:6" ht="16.5" customHeight="1" x14ac:dyDescent="0.25">
      <c r="A3" s="19">
        <v>1</v>
      </c>
      <c r="B3" s="26" t="s">
        <v>44</v>
      </c>
      <c r="C3" s="6">
        <v>2839894</v>
      </c>
      <c r="D3" s="6">
        <v>39726</v>
      </c>
      <c r="E3" s="6">
        <v>641</v>
      </c>
      <c r="F3" s="8">
        <v>674350.63417788991</v>
      </c>
    </row>
    <row r="4" spans="1:6" ht="16.5" customHeight="1" x14ac:dyDescent="0.25">
      <c r="A4" s="18">
        <v>2</v>
      </c>
      <c r="B4" s="13" t="s">
        <v>78</v>
      </c>
      <c r="C4" s="10">
        <v>1582127</v>
      </c>
      <c r="D4" s="10">
        <v>33358</v>
      </c>
      <c r="E4" s="10">
        <v>470</v>
      </c>
      <c r="F4" s="12">
        <v>571532.96763990005</v>
      </c>
    </row>
    <row r="5" spans="1:6" ht="16.5" customHeight="1" x14ac:dyDescent="0.25">
      <c r="A5" s="18">
        <v>3</v>
      </c>
      <c r="B5" s="13" t="s">
        <v>45</v>
      </c>
      <c r="C5" s="10">
        <v>3376102</v>
      </c>
      <c r="D5" s="10">
        <v>43412</v>
      </c>
      <c r="E5" s="10">
        <v>1968</v>
      </c>
      <c r="F5" s="12">
        <v>379608.61748988001</v>
      </c>
    </row>
    <row r="6" spans="1:6" ht="16.5" customHeight="1" x14ac:dyDescent="0.25">
      <c r="A6" s="18">
        <v>4</v>
      </c>
      <c r="B6" s="13" t="s">
        <v>46</v>
      </c>
      <c r="C6" s="10">
        <v>1016529</v>
      </c>
      <c r="D6" s="10">
        <v>23458</v>
      </c>
      <c r="E6" s="10">
        <v>240</v>
      </c>
      <c r="F6" s="12">
        <v>375706.26480384002</v>
      </c>
    </row>
    <row r="7" spans="1:6" ht="16.5" customHeight="1" x14ac:dyDescent="0.25">
      <c r="A7" s="18">
        <v>5</v>
      </c>
      <c r="B7" s="13" t="s">
        <v>47</v>
      </c>
      <c r="C7" s="10">
        <v>5652503.1199999992</v>
      </c>
      <c r="D7" s="10">
        <v>51538</v>
      </c>
      <c r="E7" s="10">
        <v>1374</v>
      </c>
      <c r="F7" s="12">
        <v>680557.11675679998</v>
      </c>
    </row>
    <row r="8" spans="1:6" ht="16.5" customHeight="1" x14ac:dyDescent="0.25">
      <c r="A8" s="18">
        <v>6</v>
      </c>
      <c r="B8" s="13" t="s">
        <v>79</v>
      </c>
      <c r="C8" s="10">
        <v>264099</v>
      </c>
      <c r="D8" s="10">
        <v>10012</v>
      </c>
      <c r="E8" s="10">
        <v>235</v>
      </c>
      <c r="F8" s="12">
        <v>118083.79160241001</v>
      </c>
    </row>
    <row r="9" spans="1:6" ht="16.5" customHeight="1" x14ac:dyDescent="0.25">
      <c r="A9" s="18">
        <v>7</v>
      </c>
      <c r="B9" s="27" t="s">
        <v>48</v>
      </c>
      <c r="C9" s="10">
        <v>476679</v>
      </c>
      <c r="D9" s="10">
        <v>17259</v>
      </c>
      <c r="E9" s="10">
        <v>249</v>
      </c>
      <c r="F9" s="12">
        <v>285216.03551730001</v>
      </c>
    </row>
    <row r="10" spans="1:6" ht="16.5" customHeight="1" x14ac:dyDescent="0.25">
      <c r="A10" s="18">
        <v>8</v>
      </c>
      <c r="B10" s="27" t="s">
        <v>49</v>
      </c>
      <c r="C10" s="10">
        <v>571722</v>
      </c>
      <c r="D10" s="10">
        <v>14717</v>
      </c>
      <c r="E10" s="10">
        <v>479</v>
      </c>
      <c r="F10" s="12">
        <v>292432.46916916</v>
      </c>
    </row>
    <row r="11" spans="1:6" ht="16.5" customHeight="1" x14ac:dyDescent="0.25">
      <c r="A11" s="18">
        <v>9</v>
      </c>
      <c r="B11" s="27" t="s">
        <v>24</v>
      </c>
      <c r="C11" s="10">
        <v>1201642</v>
      </c>
      <c r="D11" s="10">
        <v>31845</v>
      </c>
      <c r="E11" s="10">
        <v>780</v>
      </c>
      <c r="F11" s="12">
        <v>529775.00591870002</v>
      </c>
    </row>
    <row r="12" spans="1:6" ht="16.5" customHeight="1" x14ac:dyDescent="0.25">
      <c r="A12" s="18">
        <v>10</v>
      </c>
      <c r="B12" s="27" t="s">
        <v>80</v>
      </c>
      <c r="C12" s="10">
        <v>962388</v>
      </c>
      <c r="D12" s="10">
        <v>15430</v>
      </c>
      <c r="E12" s="10">
        <v>255</v>
      </c>
      <c r="F12" s="12">
        <v>319474.97634980001</v>
      </c>
    </row>
    <row r="13" spans="1:6" ht="16.5" customHeight="1" x14ac:dyDescent="0.25">
      <c r="A13" s="18">
        <v>11</v>
      </c>
      <c r="B13" s="27" t="s">
        <v>81</v>
      </c>
      <c r="C13" s="10">
        <v>1515116</v>
      </c>
      <c r="D13" s="10">
        <v>23965</v>
      </c>
      <c r="E13" s="10">
        <v>534</v>
      </c>
      <c r="F13" s="12">
        <v>472112.64572789997</v>
      </c>
    </row>
    <row r="14" spans="1:6" ht="16.5" customHeight="1" x14ac:dyDescent="0.25">
      <c r="A14" s="18">
        <v>12</v>
      </c>
      <c r="B14" s="27" t="s">
        <v>69</v>
      </c>
      <c r="C14" s="10">
        <v>68080</v>
      </c>
      <c r="D14" s="10">
        <v>651</v>
      </c>
      <c r="E14" s="10">
        <v>6</v>
      </c>
      <c r="F14" s="12">
        <v>20591.6968093</v>
      </c>
    </row>
    <row r="15" spans="1:6" ht="16.5" customHeight="1" x14ac:dyDescent="0.25">
      <c r="A15" s="18">
        <v>13</v>
      </c>
      <c r="B15" s="27" t="s">
        <v>50</v>
      </c>
      <c r="C15" s="10">
        <v>298691</v>
      </c>
      <c r="D15" s="10">
        <v>11959</v>
      </c>
      <c r="E15" s="10">
        <v>265</v>
      </c>
      <c r="F15" s="12">
        <v>451373.67587605002</v>
      </c>
    </row>
    <row r="16" spans="1:6" ht="16.5" customHeight="1" x14ac:dyDescent="0.25">
      <c r="A16" s="18">
        <v>14</v>
      </c>
      <c r="B16" s="27" t="s">
        <v>51</v>
      </c>
      <c r="C16" s="10">
        <v>1087174</v>
      </c>
      <c r="D16" s="10">
        <v>12892</v>
      </c>
      <c r="E16" s="10">
        <v>267</v>
      </c>
      <c r="F16" s="12">
        <v>1971970.48034618</v>
      </c>
    </row>
    <row r="17" spans="1:6" ht="16.5" customHeight="1" x14ac:dyDescent="0.25">
      <c r="A17" s="18">
        <v>15</v>
      </c>
      <c r="B17" s="27" t="s">
        <v>52</v>
      </c>
      <c r="C17" s="10">
        <v>2819941</v>
      </c>
      <c r="D17" s="10">
        <v>42230</v>
      </c>
      <c r="E17" s="10">
        <v>636</v>
      </c>
      <c r="F17" s="12">
        <v>859613.90021171002</v>
      </c>
    </row>
    <row r="18" spans="1:6" ht="16.5" customHeight="1" x14ac:dyDescent="0.25">
      <c r="A18" s="18">
        <v>16</v>
      </c>
      <c r="B18" s="27" t="s">
        <v>53</v>
      </c>
      <c r="C18" s="10">
        <v>62654</v>
      </c>
      <c r="D18" s="10">
        <v>580</v>
      </c>
      <c r="E18" s="10">
        <v>9</v>
      </c>
      <c r="F18" s="12">
        <v>17059.8280916</v>
      </c>
    </row>
    <row r="19" spans="1:6" ht="16.5" customHeight="1" x14ac:dyDescent="0.25">
      <c r="A19" s="18">
        <v>17</v>
      </c>
      <c r="B19" s="27" t="s">
        <v>82</v>
      </c>
      <c r="C19" s="10">
        <v>32328</v>
      </c>
      <c r="D19" s="10">
        <v>2163</v>
      </c>
      <c r="E19" s="10">
        <v>35</v>
      </c>
      <c r="F19" s="12">
        <v>18325.29875907</v>
      </c>
    </row>
    <row r="20" spans="1:6" ht="16.5" customHeight="1" x14ac:dyDescent="0.25">
      <c r="A20" s="18">
        <v>18</v>
      </c>
      <c r="B20" s="27" t="s">
        <v>54</v>
      </c>
      <c r="C20" s="10">
        <v>1265</v>
      </c>
      <c r="D20" s="10">
        <v>30</v>
      </c>
      <c r="E20" s="10">
        <v>1</v>
      </c>
      <c r="F20" s="12">
        <v>12439.421005160002</v>
      </c>
    </row>
    <row r="21" spans="1:6" ht="16.5" customHeight="1" x14ac:dyDescent="0.25">
      <c r="A21" s="18">
        <v>19</v>
      </c>
      <c r="B21" s="27" t="s">
        <v>55</v>
      </c>
      <c r="C21" s="10">
        <v>203236</v>
      </c>
      <c r="D21" s="10">
        <v>5811</v>
      </c>
      <c r="E21" s="10">
        <v>159</v>
      </c>
      <c r="F21" s="12">
        <v>380999.70301372994</v>
      </c>
    </row>
    <row r="22" spans="1:6" ht="16.5" customHeight="1" x14ac:dyDescent="0.25">
      <c r="A22" s="18">
        <v>20</v>
      </c>
      <c r="B22" s="27" t="s">
        <v>56</v>
      </c>
      <c r="C22" s="10">
        <v>574647</v>
      </c>
      <c r="D22" s="10">
        <v>12988</v>
      </c>
      <c r="E22" s="10">
        <v>3273</v>
      </c>
      <c r="F22" s="12">
        <v>566960.27437523997</v>
      </c>
    </row>
    <row r="23" spans="1:6" ht="16.5" customHeight="1" x14ac:dyDescent="0.25">
      <c r="A23" s="18">
        <v>21</v>
      </c>
      <c r="B23" s="13" t="s">
        <v>57</v>
      </c>
      <c r="C23" s="10">
        <v>613907</v>
      </c>
      <c r="D23" s="10">
        <v>866</v>
      </c>
      <c r="E23" s="10">
        <v>52</v>
      </c>
      <c r="F23" s="12">
        <v>158044.06222457002</v>
      </c>
    </row>
    <row r="24" spans="1:6" ht="16.5" customHeight="1" x14ac:dyDescent="0.25">
      <c r="A24" s="18">
        <v>22</v>
      </c>
      <c r="B24" s="13" t="s">
        <v>83</v>
      </c>
      <c r="C24" s="10">
        <v>229458</v>
      </c>
      <c r="D24" s="10">
        <v>7321</v>
      </c>
      <c r="E24" s="10">
        <v>45</v>
      </c>
      <c r="F24" s="12">
        <v>249213.32687395002</v>
      </c>
    </row>
    <row r="25" spans="1:6" ht="16.5" customHeight="1" x14ac:dyDescent="0.25">
      <c r="A25" s="18">
        <v>23</v>
      </c>
      <c r="B25" s="13" t="s">
        <v>71</v>
      </c>
      <c r="C25" s="10">
        <v>460231</v>
      </c>
      <c r="D25" s="10">
        <v>11609</v>
      </c>
      <c r="E25" s="10">
        <v>426</v>
      </c>
      <c r="F25" s="12">
        <v>270461.3007507</v>
      </c>
    </row>
    <row r="26" spans="1:6" ht="16.5" customHeight="1" x14ac:dyDescent="0.25">
      <c r="A26" s="18">
        <v>24</v>
      </c>
      <c r="B26" s="13" t="s">
        <v>72</v>
      </c>
      <c r="C26" s="10">
        <v>276674</v>
      </c>
      <c r="D26" s="10">
        <v>7490</v>
      </c>
      <c r="E26" s="10">
        <v>268</v>
      </c>
      <c r="F26" s="12">
        <v>360280.63489245996</v>
      </c>
    </row>
    <row r="27" spans="1:6" ht="16.5" customHeight="1" x14ac:dyDescent="0.25">
      <c r="A27" s="18">
        <v>25</v>
      </c>
      <c r="B27" s="13" t="s">
        <v>73</v>
      </c>
      <c r="C27" s="10">
        <v>26910</v>
      </c>
      <c r="D27" s="10">
        <v>437</v>
      </c>
      <c r="E27" s="10">
        <v>9</v>
      </c>
      <c r="F27" s="12">
        <v>3993.0134547199996</v>
      </c>
    </row>
    <row r="28" spans="1:6" ht="16.5" customHeight="1" x14ac:dyDescent="0.25">
      <c r="A28" s="18">
        <v>26</v>
      </c>
      <c r="B28" s="13" t="s">
        <v>84</v>
      </c>
      <c r="C28" s="10">
        <v>460329</v>
      </c>
      <c r="D28" s="10">
        <v>9940</v>
      </c>
      <c r="E28" s="10">
        <v>277</v>
      </c>
      <c r="F28" s="12">
        <v>260995.36988896999</v>
      </c>
    </row>
    <row r="29" spans="1:6" ht="16.5" customHeight="1" x14ac:dyDescent="0.25">
      <c r="A29" s="18">
        <v>27</v>
      </c>
      <c r="B29" s="13" t="s">
        <v>85</v>
      </c>
      <c r="C29" s="10">
        <v>10139</v>
      </c>
      <c r="D29" s="10">
        <v>333</v>
      </c>
      <c r="E29" s="10">
        <v>11</v>
      </c>
      <c r="F29" s="12">
        <v>3461.5473086900001</v>
      </c>
    </row>
    <row r="30" spans="1:6" ht="16.5" customHeight="1" x14ac:dyDescent="0.25">
      <c r="A30" s="18">
        <v>28</v>
      </c>
      <c r="B30" s="13" t="s">
        <v>58</v>
      </c>
      <c r="C30" s="10">
        <v>1285</v>
      </c>
      <c r="D30" s="10">
        <v>59</v>
      </c>
      <c r="E30" s="10">
        <v>7</v>
      </c>
      <c r="F30" s="12">
        <v>3195.0404272199999</v>
      </c>
    </row>
    <row r="31" spans="1:6" ht="16.5" customHeight="1" x14ac:dyDescent="0.25">
      <c r="A31" s="18">
        <v>29</v>
      </c>
      <c r="B31" s="13" t="s">
        <v>59</v>
      </c>
      <c r="C31" s="10">
        <v>14282</v>
      </c>
      <c r="D31" s="10">
        <v>428</v>
      </c>
      <c r="E31" s="10">
        <v>39</v>
      </c>
      <c r="F31" s="12">
        <v>9965.2216965600001</v>
      </c>
    </row>
    <row r="32" spans="1:6" ht="16.5" customHeight="1" x14ac:dyDescent="0.25">
      <c r="A32" s="18">
        <v>30</v>
      </c>
      <c r="B32" s="13" t="s">
        <v>36</v>
      </c>
      <c r="C32" s="10">
        <v>31074</v>
      </c>
      <c r="D32" s="10">
        <v>832</v>
      </c>
      <c r="E32" s="10">
        <v>31</v>
      </c>
      <c r="F32" s="12">
        <v>55640.517517960005</v>
      </c>
    </row>
    <row r="33" spans="1:6" ht="16.5" customHeight="1" x14ac:dyDescent="0.25">
      <c r="A33" s="18">
        <v>31</v>
      </c>
      <c r="B33" s="13" t="s">
        <v>89</v>
      </c>
      <c r="C33" s="10">
        <v>331527</v>
      </c>
      <c r="D33" s="10">
        <v>28</v>
      </c>
      <c r="E33" s="10">
        <v>0</v>
      </c>
      <c r="F33" s="12">
        <v>50814.029285309996</v>
      </c>
    </row>
    <row r="34" spans="1:6" ht="16.5" customHeight="1" x14ac:dyDescent="0.25">
      <c r="A34" s="18">
        <v>32</v>
      </c>
      <c r="B34" s="13" t="s">
        <v>90</v>
      </c>
      <c r="C34" s="10">
        <v>144541</v>
      </c>
      <c r="D34" s="10">
        <v>503</v>
      </c>
      <c r="E34" s="10">
        <v>0</v>
      </c>
      <c r="F34" s="12">
        <v>8021.9464696199993</v>
      </c>
    </row>
    <row r="35" spans="1:6" ht="16.5" customHeight="1" thickBot="1" x14ac:dyDescent="0.3">
      <c r="A35" s="17">
        <v>33</v>
      </c>
      <c r="B35" s="31" t="s">
        <v>95</v>
      </c>
      <c r="C35" s="20">
        <v>0</v>
      </c>
      <c r="D35" s="20">
        <v>0</v>
      </c>
      <c r="E35" s="20">
        <v>0</v>
      </c>
      <c r="F35" s="21">
        <v>3439.2961482699998</v>
      </c>
    </row>
    <row r="36" spans="1:6" ht="21.75" customHeight="1" thickBot="1" x14ac:dyDescent="0.3">
      <c r="A36" s="35" t="s">
        <v>12</v>
      </c>
      <c r="B36" s="36"/>
      <c r="C36" s="3">
        <f>SUM(C3:C35)</f>
        <v>27207174.119999997</v>
      </c>
      <c r="D36" s="3">
        <f>SUM(D3:D35)</f>
        <v>433870</v>
      </c>
      <c r="E36" s="3">
        <f>SUM(E3:E35)</f>
        <v>13041</v>
      </c>
      <c r="F36" s="4">
        <f>SUM(F3:F35)</f>
        <v>10435710.110580621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299999999999999" right="0.7" top="0.75" bottom="0.75" header="0.3" footer="0.3"/>
  <pageSetup paperSize="9" scale="7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F36"/>
  <sheetViews>
    <sheetView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6384" width="10.28515625" style="1"/>
  </cols>
  <sheetData>
    <row r="1" spans="1:6" ht="15.75" customHeight="1" x14ac:dyDescent="0.25">
      <c r="A1" s="37" t="s">
        <v>0</v>
      </c>
      <c r="B1" s="39" t="s">
        <v>5</v>
      </c>
      <c r="C1" s="41" t="s">
        <v>92</v>
      </c>
      <c r="D1" s="41" t="s">
        <v>6</v>
      </c>
      <c r="E1" s="41" t="s">
        <v>7</v>
      </c>
      <c r="F1" s="43" t="s">
        <v>96</v>
      </c>
    </row>
    <row r="2" spans="1:6" ht="75" customHeight="1" thickBot="1" x14ac:dyDescent="0.3">
      <c r="A2" s="38"/>
      <c r="B2" s="40"/>
      <c r="C2" s="42"/>
      <c r="D2" s="42"/>
      <c r="E2" s="42"/>
      <c r="F2" s="44"/>
    </row>
    <row r="3" spans="1:6" ht="16.5" customHeight="1" x14ac:dyDescent="0.25">
      <c r="A3" s="19">
        <v>1</v>
      </c>
      <c r="B3" s="22" t="s">
        <v>37</v>
      </c>
      <c r="C3" s="6">
        <v>2839894</v>
      </c>
      <c r="D3" s="6">
        <v>39726</v>
      </c>
      <c r="E3" s="7">
        <v>641</v>
      </c>
      <c r="F3" s="8">
        <v>674350.63417788991</v>
      </c>
    </row>
    <row r="4" spans="1:6" ht="16.5" customHeight="1" x14ac:dyDescent="0.25">
      <c r="A4" s="18">
        <v>2</v>
      </c>
      <c r="B4" s="23" t="s">
        <v>38</v>
      </c>
      <c r="C4" s="10">
        <v>1582127</v>
      </c>
      <c r="D4" s="10">
        <v>33358</v>
      </c>
      <c r="E4" s="11">
        <v>470</v>
      </c>
      <c r="F4" s="12">
        <v>571532.96763990005</v>
      </c>
    </row>
    <row r="5" spans="1:6" ht="16.5" customHeight="1" x14ac:dyDescent="0.25">
      <c r="A5" s="18">
        <v>3</v>
      </c>
      <c r="B5" s="23" t="s">
        <v>20</v>
      </c>
      <c r="C5" s="10">
        <v>3376102</v>
      </c>
      <c r="D5" s="10">
        <v>43412</v>
      </c>
      <c r="E5" s="11">
        <v>1968</v>
      </c>
      <c r="F5" s="12">
        <v>379608.61748988001</v>
      </c>
    </row>
    <row r="6" spans="1:6" ht="16.5" customHeight="1" x14ac:dyDescent="0.25">
      <c r="A6" s="18">
        <v>4</v>
      </c>
      <c r="B6" s="23" t="s">
        <v>21</v>
      </c>
      <c r="C6" s="10">
        <v>1016529</v>
      </c>
      <c r="D6" s="10">
        <v>23458</v>
      </c>
      <c r="E6" s="11">
        <v>240</v>
      </c>
      <c r="F6" s="12">
        <v>375706.26480384002</v>
      </c>
    </row>
    <row r="7" spans="1:6" ht="16.5" customHeight="1" x14ac:dyDescent="0.25">
      <c r="A7" s="18">
        <v>5</v>
      </c>
      <c r="B7" s="23" t="s">
        <v>39</v>
      </c>
      <c r="C7" s="10">
        <v>5652503.1199999992</v>
      </c>
      <c r="D7" s="10">
        <v>51538</v>
      </c>
      <c r="E7" s="11">
        <v>1374</v>
      </c>
      <c r="F7" s="12">
        <v>680557.11675679998</v>
      </c>
    </row>
    <row r="8" spans="1:6" ht="16.5" customHeight="1" x14ac:dyDescent="0.25">
      <c r="A8" s="18">
        <v>6</v>
      </c>
      <c r="B8" s="23" t="s">
        <v>65</v>
      </c>
      <c r="C8" s="10">
        <v>264099</v>
      </c>
      <c r="D8" s="10">
        <v>10012</v>
      </c>
      <c r="E8" s="11">
        <v>235</v>
      </c>
      <c r="F8" s="12">
        <v>118083.79160241001</v>
      </c>
    </row>
    <row r="9" spans="1:6" ht="16.5" customHeight="1" x14ac:dyDescent="0.25">
      <c r="A9" s="18">
        <v>7</v>
      </c>
      <c r="B9" s="24" t="s">
        <v>76</v>
      </c>
      <c r="C9" s="10">
        <v>476679</v>
      </c>
      <c r="D9" s="10">
        <v>17259</v>
      </c>
      <c r="E9" s="11">
        <v>249</v>
      </c>
      <c r="F9" s="12">
        <v>285216.03551730001</v>
      </c>
    </row>
    <row r="10" spans="1:6" ht="16.5" customHeight="1" x14ac:dyDescent="0.25">
      <c r="A10" s="18">
        <v>8</v>
      </c>
      <c r="B10" s="24" t="s">
        <v>23</v>
      </c>
      <c r="C10" s="10">
        <v>571722</v>
      </c>
      <c r="D10" s="10">
        <v>14717</v>
      </c>
      <c r="E10" s="11">
        <v>479</v>
      </c>
      <c r="F10" s="12">
        <v>292432.46916916</v>
      </c>
    </row>
    <row r="11" spans="1:6" ht="16.5" customHeight="1" x14ac:dyDescent="0.25">
      <c r="A11" s="18">
        <v>9</v>
      </c>
      <c r="B11" s="24" t="s">
        <v>24</v>
      </c>
      <c r="C11" s="10">
        <v>1201642</v>
      </c>
      <c r="D11" s="10">
        <v>31845</v>
      </c>
      <c r="E11" s="11">
        <v>780</v>
      </c>
      <c r="F11" s="12">
        <v>529775.00591870002</v>
      </c>
    </row>
    <row r="12" spans="1:6" ht="16.5" customHeight="1" x14ac:dyDescent="0.25">
      <c r="A12" s="18">
        <v>10</v>
      </c>
      <c r="B12" s="24" t="s">
        <v>67</v>
      </c>
      <c r="C12" s="10">
        <v>962388</v>
      </c>
      <c r="D12" s="10">
        <v>15430</v>
      </c>
      <c r="E12" s="11">
        <v>255</v>
      </c>
      <c r="F12" s="12">
        <v>319474.97634980001</v>
      </c>
    </row>
    <row r="13" spans="1:6" ht="16.5" customHeight="1" x14ac:dyDescent="0.25">
      <c r="A13" s="18">
        <v>11</v>
      </c>
      <c r="B13" s="24" t="s">
        <v>77</v>
      </c>
      <c r="C13" s="10">
        <v>1515116</v>
      </c>
      <c r="D13" s="10">
        <v>23965</v>
      </c>
      <c r="E13" s="11">
        <v>534</v>
      </c>
      <c r="F13" s="12">
        <v>472112.64572789997</v>
      </c>
    </row>
    <row r="14" spans="1:6" ht="16.5" customHeight="1" x14ac:dyDescent="0.25">
      <c r="A14" s="18">
        <v>12</v>
      </c>
      <c r="B14" s="24" t="s">
        <v>69</v>
      </c>
      <c r="C14" s="10">
        <v>68080</v>
      </c>
      <c r="D14" s="10">
        <v>651</v>
      </c>
      <c r="E14" s="11">
        <v>6</v>
      </c>
      <c r="F14" s="12">
        <v>20591.6968093</v>
      </c>
    </row>
    <row r="15" spans="1:6" ht="16.5" customHeight="1" x14ac:dyDescent="0.25">
      <c r="A15" s="18">
        <v>13</v>
      </c>
      <c r="B15" s="24" t="s">
        <v>25</v>
      </c>
      <c r="C15" s="10">
        <v>298691</v>
      </c>
      <c r="D15" s="10">
        <v>11959</v>
      </c>
      <c r="E15" s="11">
        <v>265</v>
      </c>
      <c r="F15" s="12">
        <v>451373.67587605002</v>
      </c>
    </row>
    <row r="16" spans="1:6" ht="16.5" customHeight="1" x14ac:dyDescent="0.25">
      <c r="A16" s="18">
        <v>14</v>
      </c>
      <c r="B16" s="24" t="s">
        <v>40</v>
      </c>
      <c r="C16" s="10">
        <v>1087174</v>
      </c>
      <c r="D16" s="10">
        <v>12892</v>
      </c>
      <c r="E16" s="11">
        <v>267</v>
      </c>
      <c r="F16" s="12">
        <v>1971970.48034618</v>
      </c>
    </row>
    <row r="17" spans="1:6" ht="16.5" customHeight="1" x14ac:dyDescent="0.25">
      <c r="A17" s="18">
        <v>15</v>
      </c>
      <c r="B17" s="24" t="s">
        <v>27</v>
      </c>
      <c r="C17" s="10">
        <v>2819941</v>
      </c>
      <c r="D17" s="10">
        <v>42230</v>
      </c>
      <c r="E17" s="11">
        <v>636</v>
      </c>
      <c r="F17" s="12">
        <v>859613.90021171002</v>
      </c>
    </row>
    <row r="18" spans="1:6" ht="16.5" customHeight="1" x14ac:dyDescent="0.25">
      <c r="A18" s="18">
        <v>16</v>
      </c>
      <c r="B18" s="24" t="s">
        <v>41</v>
      </c>
      <c r="C18" s="10">
        <v>62654</v>
      </c>
      <c r="D18" s="10">
        <v>580</v>
      </c>
      <c r="E18" s="11">
        <v>9</v>
      </c>
      <c r="F18" s="12">
        <v>17059.8280916</v>
      </c>
    </row>
    <row r="19" spans="1:6" ht="16.5" customHeight="1" x14ac:dyDescent="0.25">
      <c r="A19" s="18">
        <v>17</v>
      </c>
      <c r="B19" s="24" t="s">
        <v>70</v>
      </c>
      <c r="C19" s="10">
        <v>32328</v>
      </c>
      <c r="D19" s="10">
        <v>2163</v>
      </c>
      <c r="E19" s="11">
        <v>35</v>
      </c>
      <c r="F19" s="12">
        <v>18325.29875907</v>
      </c>
    </row>
    <row r="20" spans="1:6" ht="16.5" customHeight="1" x14ac:dyDescent="0.25">
      <c r="A20" s="18">
        <v>18</v>
      </c>
      <c r="B20" s="24" t="s">
        <v>42</v>
      </c>
      <c r="C20" s="10">
        <v>1265</v>
      </c>
      <c r="D20" s="10">
        <v>30</v>
      </c>
      <c r="E20" s="11">
        <v>1</v>
      </c>
      <c r="F20" s="12">
        <v>12439.421005160002</v>
      </c>
    </row>
    <row r="21" spans="1:6" ht="16.5" customHeight="1" x14ac:dyDescent="0.25">
      <c r="A21" s="18">
        <v>19</v>
      </c>
      <c r="B21" s="24" t="s">
        <v>30</v>
      </c>
      <c r="C21" s="10">
        <v>203236</v>
      </c>
      <c r="D21" s="10">
        <v>5811</v>
      </c>
      <c r="E21" s="11">
        <v>159</v>
      </c>
      <c r="F21" s="12">
        <v>380999.70301372994</v>
      </c>
    </row>
    <row r="22" spans="1:6" ht="16.5" customHeight="1" x14ac:dyDescent="0.25">
      <c r="A22" s="18">
        <v>20</v>
      </c>
      <c r="B22" s="24" t="s">
        <v>31</v>
      </c>
      <c r="C22" s="10">
        <v>574647</v>
      </c>
      <c r="D22" s="10">
        <v>12988</v>
      </c>
      <c r="E22" s="11">
        <v>3273</v>
      </c>
      <c r="F22" s="12">
        <v>566960.27437523997</v>
      </c>
    </row>
    <row r="23" spans="1:6" ht="16.5" customHeight="1" x14ac:dyDescent="0.25">
      <c r="A23" s="18">
        <v>21</v>
      </c>
      <c r="B23" s="23" t="s">
        <v>32</v>
      </c>
      <c r="C23" s="10">
        <v>613907</v>
      </c>
      <c r="D23" s="10">
        <v>866</v>
      </c>
      <c r="E23" s="11">
        <v>52</v>
      </c>
      <c r="F23" s="12">
        <v>158044.06222457002</v>
      </c>
    </row>
    <row r="24" spans="1:6" ht="16.5" customHeight="1" x14ac:dyDescent="0.25">
      <c r="A24" s="18">
        <v>22</v>
      </c>
      <c r="B24" s="23" t="s">
        <v>33</v>
      </c>
      <c r="C24" s="10">
        <v>229458</v>
      </c>
      <c r="D24" s="10">
        <v>7321</v>
      </c>
      <c r="E24" s="11">
        <v>45</v>
      </c>
      <c r="F24" s="12">
        <v>249213.32687395002</v>
      </c>
    </row>
    <row r="25" spans="1:6" ht="16.5" customHeight="1" x14ac:dyDescent="0.25">
      <c r="A25" s="18">
        <v>23</v>
      </c>
      <c r="B25" s="23" t="s">
        <v>71</v>
      </c>
      <c r="C25" s="10">
        <v>460231</v>
      </c>
      <c r="D25" s="10">
        <v>11609</v>
      </c>
      <c r="E25" s="11">
        <v>426</v>
      </c>
      <c r="F25" s="12">
        <v>270461.3007507</v>
      </c>
    </row>
    <row r="26" spans="1:6" ht="16.5" customHeight="1" x14ac:dyDescent="0.25">
      <c r="A26" s="18">
        <v>24</v>
      </c>
      <c r="B26" s="23" t="s">
        <v>72</v>
      </c>
      <c r="C26" s="10">
        <v>276674</v>
      </c>
      <c r="D26" s="10">
        <v>7490</v>
      </c>
      <c r="E26" s="11">
        <v>268</v>
      </c>
      <c r="F26" s="12">
        <v>360280.63489245996</v>
      </c>
    </row>
    <row r="27" spans="1:6" ht="16.5" customHeight="1" x14ac:dyDescent="0.25">
      <c r="A27" s="18">
        <v>25</v>
      </c>
      <c r="B27" s="23" t="s">
        <v>73</v>
      </c>
      <c r="C27" s="10">
        <v>26910</v>
      </c>
      <c r="D27" s="10">
        <v>437</v>
      </c>
      <c r="E27" s="11">
        <v>9</v>
      </c>
      <c r="F27" s="12">
        <v>3993.0134547199996</v>
      </c>
    </row>
    <row r="28" spans="1:6" ht="16.5" customHeight="1" x14ac:dyDescent="0.25">
      <c r="A28" s="18">
        <v>26</v>
      </c>
      <c r="B28" s="23" t="s">
        <v>74</v>
      </c>
      <c r="C28" s="10">
        <v>460329</v>
      </c>
      <c r="D28" s="10">
        <v>9940</v>
      </c>
      <c r="E28" s="11">
        <v>277</v>
      </c>
      <c r="F28" s="12">
        <v>260995.36988896999</v>
      </c>
    </row>
    <row r="29" spans="1:6" ht="16.5" customHeight="1" x14ac:dyDescent="0.25">
      <c r="A29" s="18">
        <v>27</v>
      </c>
      <c r="B29" s="23" t="s">
        <v>75</v>
      </c>
      <c r="C29" s="10">
        <v>10139</v>
      </c>
      <c r="D29" s="10">
        <v>333</v>
      </c>
      <c r="E29" s="11">
        <v>11</v>
      </c>
      <c r="F29" s="12">
        <v>3461.5473086900001</v>
      </c>
    </row>
    <row r="30" spans="1:6" ht="16.5" customHeight="1" x14ac:dyDescent="0.25">
      <c r="A30" s="18">
        <v>28</v>
      </c>
      <c r="B30" s="23" t="s">
        <v>43</v>
      </c>
      <c r="C30" s="10">
        <v>1285</v>
      </c>
      <c r="D30" s="10">
        <v>59</v>
      </c>
      <c r="E30" s="11">
        <v>7</v>
      </c>
      <c r="F30" s="12">
        <v>3195.0404272199999</v>
      </c>
    </row>
    <row r="31" spans="1:6" ht="16.5" customHeight="1" x14ac:dyDescent="0.25">
      <c r="A31" s="18">
        <v>29</v>
      </c>
      <c r="B31" s="23" t="s">
        <v>35</v>
      </c>
      <c r="C31" s="10">
        <v>14282</v>
      </c>
      <c r="D31" s="10">
        <v>428</v>
      </c>
      <c r="E31" s="11">
        <v>39</v>
      </c>
      <c r="F31" s="12">
        <v>9965.2216965600001</v>
      </c>
    </row>
    <row r="32" spans="1:6" ht="16.5" customHeight="1" x14ac:dyDescent="0.25">
      <c r="A32" s="18">
        <v>30</v>
      </c>
      <c r="B32" s="32" t="s">
        <v>36</v>
      </c>
      <c r="C32" s="10">
        <v>31074</v>
      </c>
      <c r="D32" s="10">
        <v>832</v>
      </c>
      <c r="E32" s="11">
        <v>31</v>
      </c>
      <c r="F32" s="12">
        <v>55640.517517960005</v>
      </c>
    </row>
    <row r="33" spans="1:6" ht="16.5" customHeight="1" x14ac:dyDescent="0.25">
      <c r="A33" s="18">
        <v>31</v>
      </c>
      <c r="B33" s="32" t="s">
        <v>89</v>
      </c>
      <c r="C33" s="10">
        <v>331527</v>
      </c>
      <c r="D33" s="10">
        <v>28</v>
      </c>
      <c r="E33" s="11">
        <v>0</v>
      </c>
      <c r="F33" s="12">
        <v>50814.029285309996</v>
      </c>
    </row>
    <row r="34" spans="1:6" ht="16.5" customHeight="1" x14ac:dyDescent="0.25">
      <c r="A34" s="18">
        <v>32</v>
      </c>
      <c r="B34" s="32" t="s">
        <v>90</v>
      </c>
      <c r="C34" s="11">
        <v>144541</v>
      </c>
      <c r="D34" s="11">
        <v>503</v>
      </c>
      <c r="E34" s="11">
        <v>0</v>
      </c>
      <c r="F34" s="25">
        <v>8021.9464696199993</v>
      </c>
    </row>
    <row r="35" spans="1:6" ht="16.5" customHeight="1" thickBot="1" x14ac:dyDescent="0.3">
      <c r="A35" s="17">
        <v>33</v>
      </c>
      <c r="B35" s="31" t="s">
        <v>95</v>
      </c>
      <c r="C35" s="15">
        <v>0</v>
      </c>
      <c r="D35" s="15">
        <v>0</v>
      </c>
      <c r="E35" s="15">
        <v>0</v>
      </c>
      <c r="F35" s="16">
        <v>3439.2961482699998</v>
      </c>
    </row>
    <row r="36" spans="1:6" ht="21.75" customHeight="1" thickBot="1" x14ac:dyDescent="0.3">
      <c r="A36" s="35" t="s">
        <v>8</v>
      </c>
      <c r="B36" s="36"/>
      <c r="C36" s="3">
        <f>SUM(C3:C35)</f>
        <v>27207174.119999997</v>
      </c>
      <c r="D36" s="3">
        <f>SUM(D3:D35)</f>
        <v>433870</v>
      </c>
      <c r="E36" s="3">
        <f>SUM(E3:E35)</f>
        <v>13041</v>
      </c>
      <c r="F36" s="4">
        <f>SUM(F3:F35)</f>
        <v>10435710.110580621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399999999999999" right="0.7" top="0.75" bottom="0.75" header="0.3" footer="0.3"/>
  <pageSetup paperSize="9" scale="71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36"/>
  <sheetViews>
    <sheetView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5.75" customHeight="1" x14ac:dyDescent="0.25">
      <c r="A1" s="37" t="s">
        <v>0</v>
      </c>
      <c r="B1" s="39" t="s">
        <v>1</v>
      </c>
      <c r="C1" s="41" t="s">
        <v>93</v>
      </c>
      <c r="D1" s="41" t="s">
        <v>2</v>
      </c>
      <c r="E1" s="41" t="s">
        <v>3</v>
      </c>
      <c r="F1" s="33" t="s">
        <v>94</v>
      </c>
    </row>
    <row r="2" spans="1:6" ht="75" customHeight="1" thickBot="1" x14ac:dyDescent="0.3">
      <c r="A2" s="38"/>
      <c r="B2" s="40"/>
      <c r="C2" s="42"/>
      <c r="D2" s="42"/>
      <c r="E2" s="42"/>
      <c r="F2" s="34"/>
    </row>
    <row r="3" spans="1:6" ht="16.5" customHeight="1" x14ac:dyDescent="0.25">
      <c r="A3" s="5">
        <v>1</v>
      </c>
      <c r="B3" s="28" t="s">
        <v>18</v>
      </c>
      <c r="C3" s="6">
        <v>2839894</v>
      </c>
      <c r="D3" s="6">
        <v>39726</v>
      </c>
      <c r="E3" s="7">
        <v>641</v>
      </c>
      <c r="F3" s="8">
        <v>674350.63417788991</v>
      </c>
    </row>
    <row r="4" spans="1:6" ht="16.5" customHeight="1" x14ac:dyDescent="0.25">
      <c r="A4" s="9">
        <v>2</v>
      </c>
      <c r="B4" s="29" t="s">
        <v>19</v>
      </c>
      <c r="C4" s="10">
        <v>1582127</v>
      </c>
      <c r="D4" s="10">
        <v>33358</v>
      </c>
      <c r="E4" s="11">
        <v>470</v>
      </c>
      <c r="F4" s="12">
        <v>571532.96763990005</v>
      </c>
    </row>
    <row r="5" spans="1:6" ht="16.5" customHeight="1" x14ac:dyDescent="0.25">
      <c r="A5" s="9">
        <v>3</v>
      </c>
      <c r="B5" s="29" t="s">
        <v>20</v>
      </c>
      <c r="C5" s="10">
        <v>3376102</v>
      </c>
      <c r="D5" s="10">
        <v>43412</v>
      </c>
      <c r="E5" s="11">
        <v>1968</v>
      </c>
      <c r="F5" s="12">
        <v>379608.61748988001</v>
      </c>
    </row>
    <row r="6" spans="1:6" ht="16.5" customHeight="1" x14ac:dyDescent="0.25">
      <c r="A6" s="9">
        <v>4</v>
      </c>
      <c r="B6" s="29" t="s">
        <v>21</v>
      </c>
      <c r="C6" s="10">
        <v>1016529</v>
      </c>
      <c r="D6" s="10">
        <v>23458</v>
      </c>
      <c r="E6" s="11">
        <v>240</v>
      </c>
      <c r="F6" s="12">
        <v>375706.26480384002</v>
      </c>
    </row>
    <row r="7" spans="1:6" ht="16.5" customHeight="1" x14ac:dyDescent="0.25">
      <c r="A7" s="9">
        <v>5</v>
      </c>
      <c r="B7" s="29" t="s">
        <v>22</v>
      </c>
      <c r="C7" s="10">
        <v>5652503.1199999992</v>
      </c>
      <c r="D7" s="10">
        <v>51538</v>
      </c>
      <c r="E7" s="11">
        <v>1374</v>
      </c>
      <c r="F7" s="12">
        <v>680557.11675679998</v>
      </c>
    </row>
    <row r="8" spans="1:6" ht="16.5" customHeight="1" x14ac:dyDescent="0.25">
      <c r="A8" s="9">
        <v>6</v>
      </c>
      <c r="B8" s="29" t="s">
        <v>65</v>
      </c>
      <c r="C8" s="10">
        <v>264099</v>
      </c>
      <c r="D8" s="10">
        <v>10012</v>
      </c>
      <c r="E8" s="11">
        <v>235</v>
      </c>
      <c r="F8" s="12">
        <v>118083.79160241001</v>
      </c>
    </row>
    <row r="9" spans="1:6" ht="16.5" customHeight="1" x14ac:dyDescent="0.25">
      <c r="A9" s="9">
        <v>7</v>
      </c>
      <c r="B9" s="30" t="s">
        <v>66</v>
      </c>
      <c r="C9" s="10">
        <v>476679</v>
      </c>
      <c r="D9" s="10">
        <v>17259</v>
      </c>
      <c r="E9" s="11">
        <v>249</v>
      </c>
      <c r="F9" s="12">
        <v>285216.03551730001</v>
      </c>
    </row>
    <row r="10" spans="1:6" ht="16.5" customHeight="1" x14ac:dyDescent="0.25">
      <c r="A10" s="9">
        <v>8</v>
      </c>
      <c r="B10" s="30" t="s">
        <v>23</v>
      </c>
      <c r="C10" s="10">
        <v>571722</v>
      </c>
      <c r="D10" s="10">
        <v>14717</v>
      </c>
      <c r="E10" s="11">
        <v>479</v>
      </c>
      <c r="F10" s="12">
        <v>292432.46916916</v>
      </c>
    </row>
    <row r="11" spans="1:6" ht="16.5" customHeight="1" x14ac:dyDescent="0.25">
      <c r="A11" s="9">
        <v>9</v>
      </c>
      <c r="B11" s="30" t="s">
        <v>24</v>
      </c>
      <c r="C11" s="10">
        <v>1201642</v>
      </c>
      <c r="D11" s="10">
        <v>31845</v>
      </c>
      <c r="E11" s="11">
        <v>780</v>
      </c>
      <c r="F11" s="12">
        <v>529775.00591870002</v>
      </c>
    </row>
    <row r="12" spans="1:6" ht="16.5" customHeight="1" x14ac:dyDescent="0.25">
      <c r="A12" s="9">
        <v>10</v>
      </c>
      <c r="B12" s="30" t="s">
        <v>67</v>
      </c>
      <c r="C12" s="10">
        <v>962388</v>
      </c>
      <c r="D12" s="10">
        <v>15430</v>
      </c>
      <c r="E12" s="11">
        <v>255</v>
      </c>
      <c r="F12" s="12">
        <v>319474.97634980001</v>
      </c>
    </row>
    <row r="13" spans="1:6" ht="16.5" customHeight="1" x14ac:dyDescent="0.25">
      <c r="A13" s="9">
        <v>11</v>
      </c>
      <c r="B13" s="30" t="s">
        <v>68</v>
      </c>
      <c r="C13" s="10">
        <v>1515116</v>
      </c>
      <c r="D13" s="10">
        <v>23965</v>
      </c>
      <c r="E13" s="11">
        <v>534</v>
      </c>
      <c r="F13" s="12">
        <v>472112.64572789997</v>
      </c>
    </row>
    <row r="14" spans="1:6" ht="16.5" customHeight="1" x14ac:dyDescent="0.25">
      <c r="A14" s="9">
        <v>12</v>
      </c>
      <c r="B14" s="30" t="s">
        <v>69</v>
      </c>
      <c r="C14" s="10">
        <v>68080</v>
      </c>
      <c r="D14" s="10">
        <v>651</v>
      </c>
      <c r="E14" s="11">
        <v>6</v>
      </c>
      <c r="F14" s="12">
        <v>20591.6968093</v>
      </c>
    </row>
    <row r="15" spans="1:6" ht="16.5" customHeight="1" x14ac:dyDescent="0.25">
      <c r="A15" s="9">
        <v>13</v>
      </c>
      <c r="B15" s="30" t="s">
        <v>25</v>
      </c>
      <c r="C15" s="10">
        <v>298691</v>
      </c>
      <c r="D15" s="10">
        <v>11959</v>
      </c>
      <c r="E15" s="11">
        <v>265</v>
      </c>
      <c r="F15" s="12">
        <v>451373.67587605002</v>
      </c>
    </row>
    <row r="16" spans="1:6" ht="16.5" customHeight="1" x14ac:dyDescent="0.25">
      <c r="A16" s="9">
        <v>14</v>
      </c>
      <c r="B16" s="30" t="s">
        <v>26</v>
      </c>
      <c r="C16" s="10">
        <v>1087174</v>
      </c>
      <c r="D16" s="10">
        <v>12892</v>
      </c>
      <c r="E16" s="11">
        <v>267</v>
      </c>
      <c r="F16" s="12">
        <v>1971970.48034618</v>
      </c>
    </row>
    <row r="17" spans="1:6" ht="16.5" customHeight="1" x14ac:dyDescent="0.25">
      <c r="A17" s="9">
        <v>15</v>
      </c>
      <c r="B17" s="30" t="s">
        <v>27</v>
      </c>
      <c r="C17" s="10">
        <v>2819941</v>
      </c>
      <c r="D17" s="10">
        <v>42230</v>
      </c>
      <c r="E17" s="11">
        <v>636</v>
      </c>
      <c r="F17" s="12">
        <v>859613.90021171002</v>
      </c>
    </row>
    <row r="18" spans="1:6" ht="16.5" customHeight="1" x14ac:dyDescent="0.25">
      <c r="A18" s="9">
        <v>16</v>
      </c>
      <c r="B18" s="30" t="s">
        <v>28</v>
      </c>
      <c r="C18" s="10">
        <v>62654</v>
      </c>
      <c r="D18" s="10">
        <v>580</v>
      </c>
      <c r="E18" s="11">
        <v>9</v>
      </c>
      <c r="F18" s="12">
        <v>17059.8280916</v>
      </c>
    </row>
    <row r="19" spans="1:6" ht="16.5" customHeight="1" x14ac:dyDescent="0.25">
      <c r="A19" s="9">
        <v>17</v>
      </c>
      <c r="B19" s="30" t="s">
        <v>70</v>
      </c>
      <c r="C19" s="10">
        <v>32328</v>
      </c>
      <c r="D19" s="10">
        <v>2163</v>
      </c>
      <c r="E19" s="11">
        <v>35</v>
      </c>
      <c r="F19" s="12">
        <v>18325.29875907</v>
      </c>
    </row>
    <row r="20" spans="1:6" ht="16.5" customHeight="1" x14ac:dyDescent="0.25">
      <c r="A20" s="9">
        <v>18</v>
      </c>
      <c r="B20" s="30" t="s">
        <v>29</v>
      </c>
      <c r="C20" s="10">
        <v>1265</v>
      </c>
      <c r="D20" s="10">
        <v>30</v>
      </c>
      <c r="E20" s="11">
        <v>1</v>
      </c>
      <c r="F20" s="12">
        <v>12439.421005160002</v>
      </c>
    </row>
    <row r="21" spans="1:6" ht="16.5" customHeight="1" x14ac:dyDescent="0.25">
      <c r="A21" s="9">
        <v>19</v>
      </c>
      <c r="B21" s="30" t="s">
        <v>30</v>
      </c>
      <c r="C21" s="10">
        <v>203236</v>
      </c>
      <c r="D21" s="10">
        <v>5811</v>
      </c>
      <c r="E21" s="11">
        <v>159</v>
      </c>
      <c r="F21" s="12">
        <v>380999.70301372994</v>
      </c>
    </row>
    <row r="22" spans="1:6" ht="16.5" customHeight="1" x14ac:dyDescent="0.25">
      <c r="A22" s="9">
        <v>20</v>
      </c>
      <c r="B22" s="30" t="s">
        <v>31</v>
      </c>
      <c r="C22" s="10">
        <v>574647</v>
      </c>
      <c r="D22" s="10">
        <v>12988</v>
      </c>
      <c r="E22" s="11">
        <v>3273</v>
      </c>
      <c r="F22" s="12">
        <v>566960.27437523997</v>
      </c>
    </row>
    <row r="23" spans="1:6" ht="16.5" customHeight="1" x14ac:dyDescent="0.25">
      <c r="A23" s="9">
        <v>21</v>
      </c>
      <c r="B23" s="29" t="s">
        <v>32</v>
      </c>
      <c r="C23" s="10">
        <v>613907</v>
      </c>
      <c r="D23" s="10">
        <v>866</v>
      </c>
      <c r="E23" s="11">
        <v>52</v>
      </c>
      <c r="F23" s="12">
        <v>158044.06222457002</v>
      </c>
    </row>
    <row r="24" spans="1:6" ht="16.5" customHeight="1" x14ac:dyDescent="0.25">
      <c r="A24" s="9">
        <v>22</v>
      </c>
      <c r="B24" s="29" t="s">
        <v>33</v>
      </c>
      <c r="C24" s="10">
        <v>229458</v>
      </c>
      <c r="D24" s="10">
        <v>7321</v>
      </c>
      <c r="E24" s="11">
        <v>45</v>
      </c>
      <c r="F24" s="12">
        <v>249213.32687395002</v>
      </c>
    </row>
    <row r="25" spans="1:6" ht="16.5" customHeight="1" x14ac:dyDescent="0.25">
      <c r="A25" s="9">
        <v>23</v>
      </c>
      <c r="B25" s="29" t="s">
        <v>71</v>
      </c>
      <c r="C25" s="10">
        <v>460231</v>
      </c>
      <c r="D25" s="10">
        <v>11609</v>
      </c>
      <c r="E25" s="11">
        <v>426</v>
      </c>
      <c r="F25" s="12">
        <v>270461.3007507</v>
      </c>
    </row>
    <row r="26" spans="1:6" ht="16.5" customHeight="1" x14ac:dyDescent="0.25">
      <c r="A26" s="9">
        <v>24</v>
      </c>
      <c r="B26" s="29" t="s">
        <v>72</v>
      </c>
      <c r="C26" s="10">
        <v>276674</v>
      </c>
      <c r="D26" s="10">
        <v>7490</v>
      </c>
      <c r="E26" s="11">
        <v>268</v>
      </c>
      <c r="F26" s="12">
        <v>360280.63489245996</v>
      </c>
    </row>
    <row r="27" spans="1:6" ht="16.5" customHeight="1" x14ac:dyDescent="0.25">
      <c r="A27" s="9">
        <v>25</v>
      </c>
      <c r="B27" s="29" t="s">
        <v>73</v>
      </c>
      <c r="C27" s="10">
        <v>26910</v>
      </c>
      <c r="D27" s="10">
        <v>437</v>
      </c>
      <c r="E27" s="11">
        <v>9</v>
      </c>
      <c r="F27" s="12">
        <v>3993.0134547199996</v>
      </c>
    </row>
    <row r="28" spans="1:6" ht="16.5" customHeight="1" x14ac:dyDescent="0.25">
      <c r="A28" s="9">
        <v>26</v>
      </c>
      <c r="B28" s="29" t="s">
        <v>74</v>
      </c>
      <c r="C28" s="10">
        <v>460329</v>
      </c>
      <c r="D28" s="10">
        <v>9940</v>
      </c>
      <c r="E28" s="11">
        <v>277</v>
      </c>
      <c r="F28" s="12">
        <v>260995.36988896999</v>
      </c>
    </row>
    <row r="29" spans="1:6" ht="16.5" customHeight="1" x14ac:dyDescent="0.25">
      <c r="A29" s="9">
        <v>27</v>
      </c>
      <c r="B29" s="29" t="s">
        <v>75</v>
      </c>
      <c r="C29" s="10">
        <v>10139</v>
      </c>
      <c r="D29" s="10">
        <v>333</v>
      </c>
      <c r="E29" s="11">
        <v>11</v>
      </c>
      <c r="F29" s="12">
        <v>3461.5473086900001</v>
      </c>
    </row>
    <row r="30" spans="1:6" ht="16.5" customHeight="1" x14ac:dyDescent="0.25">
      <c r="A30" s="9">
        <v>28</v>
      </c>
      <c r="B30" s="29" t="s">
        <v>34</v>
      </c>
      <c r="C30" s="10">
        <v>1285</v>
      </c>
      <c r="D30" s="10">
        <v>59</v>
      </c>
      <c r="E30" s="11">
        <v>7</v>
      </c>
      <c r="F30" s="12">
        <v>3195.0404272199999</v>
      </c>
    </row>
    <row r="31" spans="1:6" ht="16.5" customHeight="1" x14ac:dyDescent="0.25">
      <c r="A31" s="9">
        <v>29</v>
      </c>
      <c r="B31" s="29" t="s">
        <v>35</v>
      </c>
      <c r="C31" s="10">
        <v>14282</v>
      </c>
      <c r="D31" s="10">
        <v>428</v>
      </c>
      <c r="E31" s="11">
        <v>39</v>
      </c>
      <c r="F31" s="12">
        <v>9965.2216965600001</v>
      </c>
    </row>
    <row r="32" spans="1:6" ht="16.5" customHeight="1" x14ac:dyDescent="0.25">
      <c r="A32" s="9">
        <v>30</v>
      </c>
      <c r="B32" s="29" t="s">
        <v>36</v>
      </c>
      <c r="C32" s="10">
        <v>31074</v>
      </c>
      <c r="D32" s="10">
        <v>832</v>
      </c>
      <c r="E32" s="11">
        <v>31</v>
      </c>
      <c r="F32" s="12">
        <v>55640.517517960005</v>
      </c>
    </row>
    <row r="33" spans="1:6" ht="16.5" customHeight="1" x14ac:dyDescent="0.25">
      <c r="A33" s="9">
        <v>31</v>
      </c>
      <c r="B33" s="29" t="s">
        <v>88</v>
      </c>
      <c r="C33" s="10">
        <v>331527</v>
      </c>
      <c r="D33" s="10">
        <v>28</v>
      </c>
      <c r="E33" s="11">
        <v>0</v>
      </c>
      <c r="F33" s="12">
        <v>50814.029285309996</v>
      </c>
    </row>
    <row r="34" spans="1:6" ht="16.5" customHeight="1" x14ac:dyDescent="0.25">
      <c r="A34" s="9">
        <v>32</v>
      </c>
      <c r="B34" s="29" t="s">
        <v>90</v>
      </c>
      <c r="C34" s="11">
        <v>144541</v>
      </c>
      <c r="D34" s="11">
        <v>503</v>
      </c>
      <c r="E34" s="11">
        <v>0</v>
      </c>
      <c r="F34" s="25">
        <v>8021.9464696199993</v>
      </c>
    </row>
    <row r="35" spans="1:6" ht="16.5" customHeight="1" thickBot="1" x14ac:dyDescent="0.3">
      <c r="A35" s="14">
        <v>33</v>
      </c>
      <c r="B35" s="31" t="s">
        <v>95</v>
      </c>
      <c r="C35" s="15">
        <v>0</v>
      </c>
      <c r="D35" s="15">
        <v>0</v>
      </c>
      <c r="E35" s="15">
        <v>0</v>
      </c>
      <c r="F35" s="16">
        <v>3439.2961482699998</v>
      </c>
    </row>
    <row r="36" spans="1:6" ht="21.75" customHeight="1" thickBot="1" x14ac:dyDescent="0.3">
      <c r="A36" s="35" t="s">
        <v>4</v>
      </c>
      <c r="B36" s="36"/>
      <c r="C36" s="3">
        <f>SUM(C3:C35)</f>
        <v>27207174.119999997</v>
      </c>
      <c r="D36" s="3">
        <f>SUM(D3:D35)</f>
        <v>433870</v>
      </c>
      <c r="E36" s="3">
        <f>SUM(E3:E35)</f>
        <v>13041</v>
      </c>
      <c r="F36" s="4">
        <f>SUM(F3:F35)</f>
        <v>10435710.110580621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499999999999999" right="0.7" top="0.75" bottom="0.75" header="0.3" footer="0.3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BC-ATM-TERM-TURNOVER Eng</vt:lpstr>
      <vt:lpstr>PK-ATM-TERM-OBOROT O'zb</vt:lpstr>
      <vt:lpstr>ПК-АТМ-ТЕРМ-ОБОРОТ РУС</vt:lpstr>
      <vt:lpstr>ПК-АТМ-ТЕРМ-ОБОРОТ 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2022-02-25T06:01:35Z</dcterms:modified>
</cp:coreProperties>
</file>