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E38" i="1" l="1"/>
  <c r="E38" i="2"/>
  <c r="D38" i="2"/>
  <c r="C38" i="2"/>
  <c r="F38" i="2"/>
  <c r="E38" i="3"/>
  <c r="D38" i="3"/>
  <c r="C38" i="3"/>
  <c r="F38" i="3"/>
  <c r="E38" i="4"/>
  <c r="D38" i="4"/>
  <c r="C38" i="4"/>
  <c r="F38" i="4"/>
  <c r="F38" i="1"/>
  <c r="D38" i="1"/>
  <c r="C38" i="1"/>
</calcChain>
</file>

<file path=xl/sharedStrings.xml><?xml version="1.0" encoding="utf-8"?>
<sst xmlns="http://schemas.openxmlformats.org/spreadsheetml/2006/main" count="168" uniqueCount="107">
  <si>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</si>
  <si>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</si>
  <si>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</si>
  <si>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</si>
  <si>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</si>
  <si>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</si>
  <si>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</si>
  <si>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</si>
  <si>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</si>
  <si>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</si>
  <si>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</si>
  <si>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</si>
  <si>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</si>
  <si>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</si>
  <si>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</si>
  <si>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</si>
  <si>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</si>
  <si>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</si>
  <si>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</si>
  <si>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</si>
  <si>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</si>
  <si>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</si>
  <si>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</si>
  <si>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</si>
  <si>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</si>
  <si>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</si>
  <si>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</si>
  <si>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</si>
  <si>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</si>
  <si>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</si>
  <si>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</si>
  <si>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</si>
  <si>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</si>
  <si>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</si>
  <si>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</si>
  <si>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</si>
  <si>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</si>
  <si>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</si>
  <si>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</si>
  <si>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</si>
  <si>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</si>
  <si>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</si>
  <si>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</si>
  <si>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</si>
  <si>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</si>
  <si>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</si>
  <si>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</si>
  <si>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</si>
  <si>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</si>
  <si>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</si>
  <si>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</si>
  <si>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</si>
  <si>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</si>
  <si>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</si>
  <si>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</si>
  <si>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</si>
  <si>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</si>
  <si>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</si>
  <si>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</si>
  <si>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</si>
  <si>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</si>
  <si>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</si>
  <si>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</si>
  <si>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</si>
  <si>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</si>
  <si>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</si>
  <si>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</si>
  <si>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</si>
  <si>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</si>
  <si>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</si>
  <si>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</si>
  <si>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</si>
  <si>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</si>
  <si>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</si>
  <si>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</si>
  <si>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</si>
  <si>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</si>
  <si>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</si>
  <si>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</si>
  <si>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</si>
  <si>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</si>
  <si>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</si>
  <si>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</si>
  <si>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</si>
  <si>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</si>
  <si>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</si>
  <si>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</si>
  <si>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</si>
  <si>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</si>
  <si>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</si>
  <si>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</si>
  <si>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</si>
  <si>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</si>
  <si>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t>Марказий банк</t>
  </si>
  <si>
    <t>Центральный банк</t>
  </si>
  <si>
    <t>Markaziy bank</t>
  </si>
  <si>
    <t>Central bank</t>
  </si>
  <si>
    <t>Тўлов ташкилотлари</t>
  </si>
  <si>
    <t>To'lov tashkilotlari</t>
  </si>
  <si>
    <t>Payment organizations</t>
  </si>
  <si>
    <t>Платежные организации</t>
  </si>
  <si>
    <t>Гарант банк</t>
  </si>
  <si>
    <t>Garant bank</t>
  </si>
  <si>
    <r>
      <t xml:space="preserve">2022-yil yanvar-sentabr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</si>
  <si>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Yanuary-September of 2022 </t>
    </r>
    <r>
      <rPr>
        <i/>
        <sz val="12"/>
        <rFont val="Times New Roman"/>
        <family val="1"/>
        <charset val="204"/>
      </rPr>
      <t>(in mln. sum)</t>
    </r>
  </si>
  <si>
    <r>
      <t xml:space="preserve">2022 йил январь-сентябрь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</si>
  <si>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января-сентября 2022 года </t>
    </r>
    <r>
      <rPr>
        <i/>
        <sz val="12"/>
        <color indexed="8"/>
        <rFont val="Times New Roman"/>
        <family val="1"/>
        <charset val="204"/>
      </rPr>
      <t>(в млн.сумов)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</si>
</sst>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4" xfId="0" applyFont="1" applyBorder="1"/>
    <xf numFmtId="3" fontId="5" fillId="0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indent="1"/>
    </xf>
    <xf numFmtId="3" fontId="5" fillId="0" borderId="8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left" indent="1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5" fillId="0" borderId="13" xfId="0" applyFont="1" applyBorder="1"/>
    <xf numFmtId="0" fontId="5" fillId="3" borderId="7" xfId="0" applyFont="1" applyFill="1" applyBorder="1" applyAlignment="1">
      <alignment horizontal="left" indent="1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7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85" zoomScaleNormal="85" workbookViewId="0">
      <selection activeCell="A38" sqref="A38:B38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27" t="s">
        <v>0</v>
      </c>
      <c r="B1" s="29" t="s">
        <v>1</v>
      </c>
      <c r="C1" s="31" t="s">
        <v>91</v>
      </c>
      <c r="D1" s="31" t="s">
        <v>2</v>
      </c>
      <c r="E1" s="31" t="s">
        <v>3</v>
      </c>
      <c r="F1" s="33" t="s">
        <v>105</v>
      </c>
    </row>
    <row r="2" spans="1:6" ht="63.75" customHeight="1" thickBot="1" x14ac:dyDescent="0.3">
      <c r="A2" s="28"/>
      <c r="B2" s="30"/>
      <c r="C2" s="32"/>
      <c r="D2" s="32"/>
      <c r="E2" s="32"/>
      <c r="F2" s="34"/>
    </row>
    <row r="3" spans="1:6" ht="16.5" customHeight="1" x14ac:dyDescent="0.25">
      <c r="A3" s="4">
        <v>1</v>
      </c>
      <c r="B3" s="14" t="s">
        <v>93</v>
      </c>
      <c r="C3" s="15">
        <v>0</v>
      </c>
      <c r="D3" s="15">
        <v>0</v>
      </c>
      <c r="E3" s="24">
        <v>500</v>
      </c>
      <c r="F3" s="42">
        <v>0</v>
      </c>
    </row>
    <row r="4" spans="1:6" ht="16.5" customHeight="1" x14ac:dyDescent="0.25">
      <c r="A4" s="5">
        <v>2</v>
      </c>
      <c r="B4" s="9" t="s">
        <v>18</v>
      </c>
      <c r="C4" s="6">
        <v>2977975</v>
      </c>
      <c r="D4" s="6">
        <v>40338</v>
      </c>
      <c r="E4" s="7">
        <v>725</v>
      </c>
      <c r="F4" s="43">
        <v>7638330.8410912696</v>
      </c>
    </row>
    <row r="5" spans="1:6" ht="16.5" customHeight="1" x14ac:dyDescent="0.25">
      <c r="A5" s="5">
        <v>3</v>
      </c>
      <c r="B5" s="9" t="s">
        <v>19</v>
      </c>
      <c r="C5" s="6">
        <v>1856937</v>
      </c>
      <c r="D5" s="6">
        <v>34043</v>
      </c>
      <c r="E5" s="7">
        <v>471</v>
      </c>
      <c r="F5" s="43">
        <v>5547544.1757425303</v>
      </c>
    </row>
    <row r="6" spans="1:6" ht="16.5" customHeight="1" x14ac:dyDescent="0.25">
      <c r="A6" s="5">
        <v>4</v>
      </c>
      <c r="B6" s="9" t="s">
        <v>20</v>
      </c>
      <c r="C6" s="6">
        <v>3808235</v>
      </c>
      <c r="D6" s="6">
        <v>41084</v>
      </c>
      <c r="E6" s="7">
        <v>2097</v>
      </c>
      <c r="F6" s="43">
        <v>5199734.94900434</v>
      </c>
    </row>
    <row r="7" spans="1:6" ht="16.5" customHeight="1" x14ac:dyDescent="0.25">
      <c r="A7" s="5">
        <v>5</v>
      </c>
      <c r="B7" s="9" t="s">
        <v>21</v>
      </c>
      <c r="C7" s="6">
        <v>1105318</v>
      </c>
      <c r="D7" s="6">
        <v>23731</v>
      </c>
      <c r="E7" s="7">
        <v>517</v>
      </c>
      <c r="F7" s="43">
        <v>4883741.0549972206</v>
      </c>
    </row>
    <row r="8" spans="1:6" ht="16.5" customHeight="1" x14ac:dyDescent="0.25">
      <c r="A8" s="5">
        <v>6</v>
      </c>
      <c r="B8" s="9" t="s">
        <v>22</v>
      </c>
      <c r="C8" s="6">
        <v>6235729</v>
      </c>
      <c r="D8" s="6">
        <v>49477</v>
      </c>
      <c r="E8" s="7">
        <v>1724</v>
      </c>
      <c r="F8" s="43">
        <v>7290274.7690607104</v>
      </c>
    </row>
    <row r="9" spans="1:6" ht="16.5" customHeight="1" x14ac:dyDescent="0.25">
      <c r="A9" s="5">
        <v>7</v>
      </c>
      <c r="B9" s="9" t="s">
        <v>101</v>
      </c>
      <c r="C9" s="6">
        <v>303473</v>
      </c>
      <c r="D9" s="6">
        <v>9250</v>
      </c>
      <c r="E9" s="7">
        <v>245</v>
      </c>
      <c r="F9" s="43">
        <v>1305235.1103379098</v>
      </c>
    </row>
    <row r="10" spans="1:6" ht="16.5" customHeight="1" x14ac:dyDescent="0.25">
      <c r="A10" s="5">
        <v>8</v>
      </c>
      <c r="B10" s="12" t="s">
        <v>65</v>
      </c>
      <c r="C10" s="6">
        <v>575252</v>
      </c>
      <c r="D10" s="6">
        <v>17021</v>
      </c>
      <c r="E10" s="7">
        <v>320</v>
      </c>
      <c r="F10" s="43">
        <v>3134815.2323504402</v>
      </c>
    </row>
    <row r="11" spans="1:6" ht="16.5" customHeight="1" x14ac:dyDescent="0.25">
      <c r="A11" s="5">
        <v>9</v>
      </c>
      <c r="B11" s="12" t="s">
        <v>23</v>
      </c>
      <c r="C11" s="6">
        <v>635735</v>
      </c>
      <c r="D11" s="6">
        <v>14884</v>
      </c>
      <c r="E11" s="7">
        <v>438</v>
      </c>
      <c r="F11" s="43">
        <v>3235075.1260307794</v>
      </c>
    </row>
    <row r="12" spans="1:6" ht="16.5" customHeight="1" x14ac:dyDescent="0.25">
      <c r="A12" s="5">
        <v>10</v>
      </c>
      <c r="B12" s="12" t="s">
        <v>24</v>
      </c>
      <c r="C12" s="6">
        <v>1454553</v>
      </c>
      <c r="D12" s="6">
        <v>31637</v>
      </c>
      <c r="E12" s="7">
        <v>723</v>
      </c>
      <c r="F12" s="43">
        <v>5823141.9012141898</v>
      </c>
    </row>
    <row r="13" spans="1:6" ht="16.5" customHeight="1" x14ac:dyDescent="0.25">
      <c r="A13" s="5">
        <v>11</v>
      </c>
      <c r="B13" s="12" t="s">
        <v>66</v>
      </c>
      <c r="C13" s="6">
        <v>1077647</v>
      </c>
      <c r="D13" s="6">
        <v>15564</v>
      </c>
      <c r="E13" s="7">
        <v>245</v>
      </c>
      <c r="F13" s="43">
        <v>4022986.3627169002</v>
      </c>
    </row>
    <row r="14" spans="1:6" ht="16.5" customHeight="1" x14ac:dyDescent="0.25">
      <c r="A14" s="5">
        <v>12</v>
      </c>
      <c r="B14" s="12" t="s">
        <v>67</v>
      </c>
      <c r="C14" s="6">
        <v>1894905</v>
      </c>
      <c r="D14" s="6">
        <v>23807</v>
      </c>
      <c r="E14" s="7">
        <v>557</v>
      </c>
      <c r="F14" s="43">
        <v>4820316.1591099696</v>
      </c>
    </row>
    <row r="15" spans="1:6" ht="16.5" customHeight="1" x14ac:dyDescent="0.25">
      <c r="A15" s="5">
        <v>13</v>
      </c>
      <c r="B15" s="12" t="s">
        <v>68</v>
      </c>
      <c r="C15" s="6">
        <v>74535</v>
      </c>
      <c r="D15" s="6">
        <v>700</v>
      </c>
      <c r="E15" s="7">
        <v>9</v>
      </c>
      <c r="F15" s="43">
        <v>290399.40214035002</v>
      </c>
    </row>
    <row r="16" spans="1:6" ht="16.5" customHeight="1" x14ac:dyDescent="0.25">
      <c r="A16" s="5">
        <v>14</v>
      </c>
      <c r="B16" s="12" t="s">
        <v>25</v>
      </c>
      <c r="C16" s="6">
        <v>375746</v>
      </c>
      <c r="D16" s="6">
        <v>12396</v>
      </c>
      <c r="E16" s="7">
        <v>352</v>
      </c>
      <c r="F16" s="43">
        <v>5106307.0214573294</v>
      </c>
    </row>
    <row r="17" spans="1:6" ht="16.5" customHeight="1" x14ac:dyDescent="0.25">
      <c r="A17" s="5">
        <v>15</v>
      </c>
      <c r="B17" s="12" t="s">
        <v>26</v>
      </c>
      <c r="C17" s="6">
        <v>1233337</v>
      </c>
      <c r="D17" s="6">
        <v>13488</v>
      </c>
      <c r="E17" s="7">
        <v>272</v>
      </c>
      <c r="F17" s="43">
        <v>26473882.51722068</v>
      </c>
    </row>
    <row r="18" spans="1:6" ht="16.5" customHeight="1" x14ac:dyDescent="0.25">
      <c r="A18" s="5">
        <v>16</v>
      </c>
      <c r="B18" s="12" t="s">
        <v>27</v>
      </c>
      <c r="C18" s="6">
        <v>3009141</v>
      </c>
      <c r="D18" s="6">
        <v>41408</v>
      </c>
      <c r="E18" s="7">
        <v>629</v>
      </c>
      <c r="F18" s="43">
        <v>9232030.4756109491</v>
      </c>
    </row>
    <row r="19" spans="1:6" ht="16.5" customHeight="1" x14ac:dyDescent="0.25">
      <c r="A19" s="5">
        <v>17</v>
      </c>
      <c r="B19" s="12" t="s">
        <v>28</v>
      </c>
      <c r="C19" s="6">
        <v>71210</v>
      </c>
      <c r="D19" s="6">
        <v>715</v>
      </c>
      <c r="E19" s="7">
        <v>9</v>
      </c>
      <c r="F19" s="43">
        <v>256280.13725582999</v>
      </c>
    </row>
    <row r="20" spans="1:6" ht="16.5" customHeight="1" x14ac:dyDescent="0.25">
      <c r="A20" s="5">
        <v>18</v>
      </c>
      <c r="B20" s="12" t="s">
        <v>69</v>
      </c>
      <c r="C20" s="6">
        <v>39454</v>
      </c>
      <c r="D20" s="6">
        <v>1318</v>
      </c>
      <c r="E20" s="7">
        <v>38</v>
      </c>
      <c r="F20" s="8">
        <v>35501.177756659999</v>
      </c>
    </row>
    <row r="21" spans="1:6" ht="16.5" customHeight="1" x14ac:dyDescent="0.25">
      <c r="A21" s="5">
        <v>19</v>
      </c>
      <c r="B21" s="12" t="s">
        <v>29</v>
      </c>
      <c r="C21" s="6">
        <v>1439</v>
      </c>
      <c r="D21" s="6">
        <v>29</v>
      </c>
      <c r="E21" s="7">
        <v>1</v>
      </c>
      <c r="F21" s="8">
        <v>419827.64704256004</v>
      </c>
    </row>
    <row r="22" spans="1:6" ht="16.5" customHeight="1" x14ac:dyDescent="0.25">
      <c r="A22" s="5">
        <v>20</v>
      </c>
      <c r="B22" s="12" t="s">
        <v>30</v>
      </c>
      <c r="C22" s="6">
        <v>250953</v>
      </c>
      <c r="D22" s="6">
        <v>6709</v>
      </c>
      <c r="E22" s="7">
        <v>176</v>
      </c>
      <c r="F22" s="8">
        <v>4363546.3483188692</v>
      </c>
    </row>
    <row r="23" spans="1:6" ht="16.5" customHeight="1" x14ac:dyDescent="0.25">
      <c r="A23" s="5">
        <v>21</v>
      </c>
      <c r="B23" s="12" t="s">
        <v>31</v>
      </c>
      <c r="C23" s="6">
        <v>625414</v>
      </c>
      <c r="D23" s="6">
        <v>13230</v>
      </c>
      <c r="E23" s="7">
        <v>2098</v>
      </c>
      <c r="F23" s="8">
        <v>6239305.5070563499</v>
      </c>
    </row>
    <row r="24" spans="1:6" ht="16.5" customHeight="1" x14ac:dyDescent="0.25">
      <c r="A24" s="5">
        <v>22</v>
      </c>
      <c r="B24" s="9" t="s">
        <v>32</v>
      </c>
      <c r="C24" s="6">
        <v>812431</v>
      </c>
      <c r="D24" s="6">
        <v>1077</v>
      </c>
      <c r="E24" s="7">
        <v>54</v>
      </c>
      <c r="F24" s="8">
        <v>824263.71115608001</v>
      </c>
    </row>
    <row r="25" spans="1:6" ht="16.5" customHeight="1" x14ac:dyDescent="0.25">
      <c r="A25" s="5">
        <v>23</v>
      </c>
      <c r="B25" s="9" t="s">
        <v>33</v>
      </c>
      <c r="C25" s="6">
        <v>317999</v>
      </c>
      <c r="D25" s="6">
        <v>7407</v>
      </c>
      <c r="E25" s="7">
        <v>76</v>
      </c>
      <c r="F25" s="8">
        <v>2885745.4936579098</v>
      </c>
    </row>
    <row r="26" spans="1:6" ht="16.5" customHeight="1" x14ac:dyDescent="0.25">
      <c r="A26" s="5">
        <v>24</v>
      </c>
      <c r="B26" s="9" t="s">
        <v>70</v>
      </c>
      <c r="C26" s="6">
        <v>543462</v>
      </c>
      <c r="D26" s="6">
        <v>12168</v>
      </c>
      <c r="E26" s="7">
        <v>457</v>
      </c>
      <c r="F26" s="8">
        <v>3079262.99954957</v>
      </c>
    </row>
    <row r="27" spans="1:6" ht="16.5" customHeight="1" x14ac:dyDescent="0.25">
      <c r="A27" s="5">
        <v>25</v>
      </c>
      <c r="B27" s="9" t="s">
        <v>71</v>
      </c>
      <c r="C27" s="6">
        <v>337569</v>
      </c>
      <c r="D27" s="6">
        <v>7776</v>
      </c>
      <c r="E27" s="7">
        <v>279</v>
      </c>
      <c r="F27" s="8">
        <v>4125888.7148015602</v>
      </c>
    </row>
    <row r="28" spans="1:6" ht="16.5" customHeight="1" x14ac:dyDescent="0.25">
      <c r="A28" s="5">
        <v>26</v>
      </c>
      <c r="B28" s="9" t="s">
        <v>72</v>
      </c>
      <c r="C28" s="6">
        <v>26640</v>
      </c>
      <c r="D28" s="6">
        <v>365</v>
      </c>
      <c r="E28" s="7">
        <v>9</v>
      </c>
      <c r="F28" s="8">
        <v>35496.95428038</v>
      </c>
    </row>
    <row r="29" spans="1:6" ht="16.5" customHeight="1" x14ac:dyDescent="0.25">
      <c r="A29" s="5">
        <v>27</v>
      </c>
      <c r="B29" s="9" t="s">
        <v>73</v>
      </c>
      <c r="C29" s="6">
        <v>551254</v>
      </c>
      <c r="D29" s="6">
        <v>9658</v>
      </c>
      <c r="E29" s="7">
        <v>267</v>
      </c>
      <c r="F29" s="8">
        <v>3134141.5710613201</v>
      </c>
    </row>
    <row r="30" spans="1:6" ht="16.5" customHeight="1" x14ac:dyDescent="0.25">
      <c r="A30" s="5">
        <v>28</v>
      </c>
      <c r="B30" s="9" t="s">
        <v>74</v>
      </c>
      <c r="C30" s="6">
        <v>10417</v>
      </c>
      <c r="D30" s="6">
        <v>363</v>
      </c>
      <c r="E30" s="7">
        <v>11</v>
      </c>
      <c r="F30" s="8">
        <v>42277.999277029994</v>
      </c>
    </row>
    <row r="31" spans="1:6" ht="16.5" customHeight="1" x14ac:dyDescent="0.25">
      <c r="A31" s="5">
        <v>29</v>
      </c>
      <c r="B31" s="9" t="s">
        <v>34</v>
      </c>
      <c r="C31" s="6">
        <v>1381</v>
      </c>
      <c r="D31" s="6">
        <v>33</v>
      </c>
      <c r="E31" s="7">
        <v>7</v>
      </c>
      <c r="F31" s="8">
        <v>9359.9532038899997</v>
      </c>
    </row>
    <row r="32" spans="1:6" ht="16.5" customHeight="1" x14ac:dyDescent="0.25">
      <c r="A32" s="5">
        <v>30</v>
      </c>
      <c r="B32" s="9" t="s">
        <v>35</v>
      </c>
      <c r="C32" s="6">
        <v>17074</v>
      </c>
      <c r="D32" s="6">
        <v>406</v>
      </c>
      <c r="E32" s="7">
        <v>37</v>
      </c>
      <c r="F32" s="8">
        <v>90554.360336509999</v>
      </c>
    </row>
    <row r="33" spans="1:6" ht="16.5" customHeight="1" x14ac:dyDescent="0.25">
      <c r="A33" s="5">
        <v>31</v>
      </c>
      <c r="B33" s="9" t="s">
        <v>36</v>
      </c>
      <c r="C33" s="6">
        <v>65929</v>
      </c>
      <c r="D33" s="6">
        <v>1104</v>
      </c>
      <c r="E33" s="7">
        <v>118</v>
      </c>
      <c r="F33" s="8">
        <v>565036.98378191004</v>
      </c>
    </row>
    <row r="34" spans="1:6" ht="16.5" customHeight="1" x14ac:dyDescent="0.25">
      <c r="A34" s="5">
        <v>32</v>
      </c>
      <c r="B34" s="9" t="s">
        <v>86</v>
      </c>
      <c r="C34" s="6">
        <v>574213</v>
      </c>
      <c r="D34" s="6">
        <v>33</v>
      </c>
      <c r="E34" s="7">
        <v>0</v>
      </c>
      <c r="F34" s="8">
        <v>873944.03482984006</v>
      </c>
    </row>
    <row r="35" spans="1:6" ht="16.5" customHeight="1" x14ac:dyDescent="0.25">
      <c r="A35" s="5">
        <v>33</v>
      </c>
      <c r="B35" s="9" t="s">
        <v>88</v>
      </c>
      <c r="C35" s="7">
        <v>955243</v>
      </c>
      <c r="D35" s="7">
        <v>1050</v>
      </c>
      <c r="E35" s="7">
        <v>0</v>
      </c>
      <c r="F35" s="11">
        <v>176973.88921877</v>
      </c>
    </row>
    <row r="36" spans="1:6" ht="16.5" customHeight="1" x14ac:dyDescent="0.25">
      <c r="A36" s="5">
        <v>34</v>
      </c>
      <c r="B36" s="9" t="s">
        <v>92</v>
      </c>
      <c r="C36" s="7">
        <v>0</v>
      </c>
      <c r="D36" s="7">
        <v>0</v>
      </c>
      <c r="E36" s="7">
        <v>0</v>
      </c>
      <c r="F36" s="11">
        <v>1033979.05491693</v>
      </c>
    </row>
    <row r="37" spans="1:6" ht="16.5" customHeight="1" thickBot="1" x14ac:dyDescent="0.3">
      <c r="A37" s="5">
        <v>35</v>
      </c>
      <c r="B37" s="9" t="s">
        <v>97</v>
      </c>
      <c r="C37" s="7">
        <v>0</v>
      </c>
      <c r="D37" s="7">
        <v>0</v>
      </c>
      <c r="E37" s="7">
        <v>5857</v>
      </c>
      <c r="F37" s="11">
        <v>0</v>
      </c>
    </row>
    <row r="38" spans="1:6" ht="21.75" customHeight="1" thickBot="1" x14ac:dyDescent="0.3">
      <c r="A38" s="25" t="s">
        <v>4</v>
      </c>
      <c r="B38" s="26"/>
      <c r="C38" s="2">
        <f>SUM(C3:C37)</f>
        <v>31820600</v>
      </c>
      <c r="D38" s="2">
        <f>SUM(D3:D37)</f>
        <v>432269</v>
      </c>
      <c r="E38" s="2">
        <f>SUM(E3:E37)</f>
        <v>19318</v>
      </c>
      <c r="F38" s="3">
        <f>SUM(F3:F37)</f>
        <v>122195201.63558757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499999999999999" right="0.7" top="0.75" bottom="0.75" header="0.3" footer="0.3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activeCell="F6" sqref="F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27" t="s">
        <v>0</v>
      </c>
      <c r="B1" s="29" t="s">
        <v>5</v>
      </c>
      <c r="C1" s="31" t="s">
        <v>90</v>
      </c>
      <c r="D1" s="31" t="s">
        <v>6</v>
      </c>
      <c r="E1" s="31" t="s">
        <v>7</v>
      </c>
      <c r="F1" s="37" t="s">
        <v>106</v>
      </c>
    </row>
    <row r="2" spans="1:6" ht="63.75" customHeight="1" thickBot="1" x14ac:dyDescent="0.3">
      <c r="A2" s="28"/>
      <c r="B2" s="35"/>
      <c r="C2" s="36"/>
      <c r="D2" s="36"/>
      <c r="E2" s="36"/>
      <c r="F2" s="38"/>
    </row>
    <row r="3" spans="1:6" ht="16.5" customHeight="1" x14ac:dyDescent="0.25">
      <c r="A3" s="22">
        <v>1</v>
      </c>
      <c r="B3" s="14" t="s">
        <v>94</v>
      </c>
      <c r="C3" s="15">
        <v>0</v>
      </c>
      <c r="D3" s="15">
        <v>0</v>
      </c>
      <c r="E3" s="15">
        <v>500</v>
      </c>
      <c r="F3" s="16">
        <v>0</v>
      </c>
    </row>
    <row r="4" spans="1:6" ht="16.5" customHeight="1" x14ac:dyDescent="0.25">
      <c r="A4" s="10">
        <v>2</v>
      </c>
      <c r="B4" s="9" t="s">
        <v>37</v>
      </c>
      <c r="C4" s="6">
        <v>2977975</v>
      </c>
      <c r="D4" s="6">
        <v>40338</v>
      </c>
      <c r="E4" s="7">
        <v>725</v>
      </c>
      <c r="F4" s="8">
        <v>7638330.8410912696</v>
      </c>
    </row>
    <row r="5" spans="1:6" ht="16.5" customHeight="1" x14ac:dyDescent="0.25">
      <c r="A5" s="10">
        <v>3</v>
      </c>
      <c r="B5" s="9" t="s">
        <v>38</v>
      </c>
      <c r="C5" s="6">
        <v>1856937</v>
      </c>
      <c r="D5" s="6">
        <v>34043</v>
      </c>
      <c r="E5" s="7">
        <v>471</v>
      </c>
      <c r="F5" s="8">
        <v>5547544.1757425303</v>
      </c>
    </row>
    <row r="6" spans="1:6" ht="16.5" customHeight="1" x14ac:dyDescent="0.25">
      <c r="A6" s="10">
        <v>4</v>
      </c>
      <c r="B6" s="9" t="s">
        <v>20</v>
      </c>
      <c r="C6" s="6">
        <v>3808235</v>
      </c>
      <c r="D6" s="6">
        <v>41084</v>
      </c>
      <c r="E6" s="7">
        <v>2097</v>
      </c>
      <c r="F6" s="8">
        <v>5199734.94900434</v>
      </c>
    </row>
    <row r="7" spans="1:6" ht="16.5" customHeight="1" x14ac:dyDescent="0.25">
      <c r="A7" s="10">
        <v>5</v>
      </c>
      <c r="B7" s="9" t="s">
        <v>21</v>
      </c>
      <c r="C7" s="6">
        <v>1105318</v>
      </c>
      <c r="D7" s="6">
        <v>23731</v>
      </c>
      <c r="E7" s="7">
        <v>517</v>
      </c>
      <c r="F7" s="8">
        <v>4883741.0549972206</v>
      </c>
    </row>
    <row r="8" spans="1:6" ht="16.5" customHeight="1" x14ac:dyDescent="0.25">
      <c r="A8" s="10">
        <v>6</v>
      </c>
      <c r="B8" s="9" t="s">
        <v>39</v>
      </c>
      <c r="C8" s="6">
        <v>6235729</v>
      </c>
      <c r="D8" s="6">
        <v>49477</v>
      </c>
      <c r="E8" s="7">
        <v>1724</v>
      </c>
      <c r="F8" s="8">
        <v>7290274.7690607104</v>
      </c>
    </row>
    <row r="9" spans="1:6" ht="16.5" customHeight="1" x14ac:dyDescent="0.25">
      <c r="A9" s="10">
        <v>7</v>
      </c>
      <c r="B9" s="9" t="s">
        <v>101</v>
      </c>
      <c r="C9" s="6">
        <v>303473</v>
      </c>
      <c r="D9" s="6">
        <v>9250</v>
      </c>
      <c r="E9" s="7">
        <v>245</v>
      </c>
      <c r="F9" s="8">
        <v>1305235.1103379098</v>
      </c>
    </row>
    <row r="10" spans="1:6" ht="16.5" customHeight="1" x14ac:dyDescent="0.25">
      <c r="A10" s="10">
        <v>8</v>
      </c>
      <c r="B10" s="12" t="s">
        <v>75</v>
      </c>
      <c r="C10" s="6">
        <v>575252</v>
      </c>
      <c r="D10" s="6">
        <v>17021</v>
      </c>
      <c r="E10" s="7">
        <v>320</v>
      </c>
      <c r="F10" s="8">
        <v>3134815.2323504402</v>
      </c>
    </row>
    <row r="11" spans="1:6" ht="16.5" customHeight="1" x14ac:dyDescent="0.25">
      <c r="A11" s="10">
        <v>9</v>
      </c>
      <c r="B11" s="12" t="s">
        <v>23</v>
      </c>
      <c r="C11" s="6">
        <v>635735</v>
      </c>
      <c r="D11" s="6">
        <v>14884</v>
      </c>
      <c r="E11" s="7">
        <v>438</v>
      </c>
      <c r="F11" s="8">
        <v>3235075.1260307794</v>
      </c>
    </row>
    <row r="12" spans="1:6" ht="16.5" customHeight="1" x14ac:dyDescent="0.25">
      <c r="A12" s="10">
        <v>10</v>
      </c>
      <c r="B12" s="12" t="s">
        <v>24</v>
      </c>
      <c r="C12" s="6">
        <v>1454553</v>
      </c>
      <c r="D12" s="6">
        <v>31637</v>
      </c>
      <c r="E12" s="7">
        <v>723</v>
      </c>
      <c r="F12" s="8">
        <v>5823141.9012141898</v>
      </c>
    </row>
    <row r="13" spans="1:6" ht="16.5" customHeight="1" x14ac:dyDescent="0.25">
      <c r="A13" s="10">
        <v>11</v>
      </c>
      <c r="B13" s="12" t="s">
        <v>66</v>
      </c>
      <c r="C13" s="6">
        <v>1077647</v>
      </c>
      <c r="D13" s="6">
        <v>15564</v>
      </c>
      <c r="E13" s="7">
        <v>245</v>
      </c>
      <c r="F13" s="8">
        <v>4022986.3627169002</v>
      </c>
    </row>
    <row r="14" spans="1:6" ht="16.5" customHeight="1" x14ac:dyDescent="0.25">
      <c r="A14" s="10">
        <v>12</v>
      </c>
      <c r="B14" s="12" t="s">
        <v>76</v>
      </c>
      <c r="C14" s="6">
        <v>1894905</v>
      </c>
      <c r="D14" s="6">
        <v>23807</v>
      </c>
      <c r="E14" s="7">
        <v>557</v>
      </c>
      <c r="F14" s="8">
        <v>4820316.1591099696</v>
      </c>
    </row>
    <row r="15" spans="1:6" ht="16.5" customHeight="1" x14ac:dyDescent="0.25">
      <c r="A15" s="10">
        <v>13</v>
      </c>
      <c r="B15" s="12" t="s">
        <v>68</v>
      </c>
      <c r="C15" s="6">
        <v>74535</v>
      </c>
      <c r="D15" s="6">
        <v>700</v>
      </c>
      <c r="E15" s="7">
        <v>9</v>
      </c>
      <c r="F15" s="8">
        <v>290399.40214035002</v>
      </c>
    </row>
    <row r="16" spans="1:6" ht="16.5" customHeight="1" x14ac:dyDescent="0.25">
      <c r="A16" s="10">
        <v>14</v>
      </c>
      <c r="B16" s="12" t="s">
        <v>25</v>
      </c>
      <c r="C16" s="6">
        <v>375746</v>
      </c>
      <c r="D16" s="6">
        <v>12396</v>
      </c>
      <c r="E16" s="7">
        <v>352</v>
      </c>
      <c r="F16" s="8">
        <v>5106307.0214573294</v>
      </c>
    </row>
    <row r="17" spans="1:6" ht="16.5" customHeight="1" x14ac:dyDescent="0.25">
      <c r="A17" s="10">
        <v>15</v>
      </c>
      <c r="B17" s="12" t="s">
        <v>40</v>
      </c>
      <c r="C17" s="6">
        <v>1233337</v>
      </c>
      <c r="D17" s="6">
        <v>13488</v>
      </c>
      <c r="E17" s="7">
        <v>272</v>
      </c>
      <c r="F17" s="8">
        <v>26473882.51722068</v>
      </c>
    </row>
    <row r="18" spans="1:6" ht="16.5" customHeight="1" x14ac:dyDescent="0.25">
      <c r="A18" s="10">
        <v>16</v>
      </c>
      <c r="B18" s="12" t="s">
        <v>27</v>
      </c>
      <c r="C18" s="6">
        <v>3009141</v>
      </c>
      <c r="D18" s="6">
        <v>41408</v>
      </c>
      <c r="E18" s="7">
        <v>629</v>
      </c>
      <c r="F18" s="8">
        <v>9232030.4756109491</v>
      </c>
    </row>
    <row r="19" spans="1:6" ht="16.5" customHeight="1" x14ac:dyDescent="0.25">
      <c r="A19" s="10">
        <v>17</v>
      </c>
      <c r="B19" s="12" t="s">
        <v>41</v>
      </c>
      <c r="C19" s="6">
        <v>71210</v>
      </c>
      <c r="D19" s="6">
        <v>715</v>
      </c>
      <c r="E19" s="7">
        <v>9</v>
      </c>
      <c r="F19" s="8">
        <v>256280.13725582999</v>
      </c>
    </row>
    <row r="20" spans="1:6" ht="16.5" customHeight="1" x14ac:dyDescent="0.25">
      <c r="A20" s="10">
        <v>18</v>
      </c>
      <c r="B20" s="12" t="s">
        <v>69</v>
      </c>
      <c r="C20" s="6">
        <v>39454</v>
      </c>
      <c r="D20" s="6">
        <v>1318</v>
      </c>
      <c r="E20" s="7">
        <v>38</v>
      </c>
      <c r="F20" s="8">
        <v>35501.177756659999</v>
      </c>
    </row>
    <row r="21" spans="1:6" ht="16.5" customHeight="1" x14ac:dyDescent="0.25">
      <c r="A21" s="10">
        <v>19</v>
      </c>
      <c r="B21" s="12" t="s">
        <v>42</v>
      </c>
      <c r="C21" s="6">
        <v>1439</v>
      </c>
      <c r="D21" s="6">
        <v>29</v>
      </c>
      <c r="E21" s="7">
        <v>1</v>
      </c>
      <c r="F21" s="8">
        <v>419827.64704256004</v>
      </c>
    </row>
    <row r="22" spans="1:6" ht="16.5" customHeight="1" x14ac:dyDescent="0.25">
      <c r="A22" s="10">
        <v>20</v>
      </c>
      <c r="B22" s="12" t="s">
        <v>30</v>
      </c>
      <c r="C22" s="6">
        <v>250953</v>
      </c>
      <c r="D22" s="6">
        <v>6709</v>
      </c>
      <c r="E22" s="7">
        <v>176</v>
      </c>
      <c r="F22" s="8">
        <v>4363546.3483188692</v>
      </c>
    </row>
    <row r="23" spans="1:6" ht="16.5" customHeight="1" x14ac:dyDescent="0.25">
      <c r="A23" s="10">
        <v>21</v>
      </c>
      <c r="B23" s="12" t="s">
        <v>31</v>
      </c>
      <c r="C23" s="6">
        <v>625414</v>
      </c>
      <c r="D23" s="6">
        <v>13230</v>
      </c>
      <c r="E23" s="7">
        <v>2098</v>
      </c>
      <c r="F23" s="8">
        <v>6239305.5070563499</v>
      </c>
    </row>
    <row r="24" spans="1:6" ht="16.5" customHeight="1" x14ac:dyDescent="0.25">
      <c r="A24" s="10">
        <v>22</v>
      </c>
      <c r="B24" s="9" t="s">
        <v>32</v>
      </c>
      <c r="C24" s="6">
        <v>812431</v>
      </c>
      <c r="D24" s="6">
        <v>1077</v>
      </c>
      <c r="E24" s="7">
        <v>54</v>
      </c>
      <c r="F24" s="8">
        <v>824263.71115608001</v>
      </c>
    </row>
    <row r="25" spans="1:6" ht="16.5" customHeight="1" x14ac:dyDescent="0.25">
      <c r="A25" s="10">
        <v>23</v>
      </c>
      <c r="B25" s="9" t="s">
        <v>33</v>
      </c>
      <c r="C25" s="6">
        <v>317999</v>
      </c>
      <c r="D25" s="6">
        <v>7407</v>
      </c>
      <c r="E25" s="7">
        <v>76</v>
      </c>
      <c r="F25" s="8">
        <v>2885745.4936579098</v>
      </c>
    </row>
    <row r="26" spans="1:6" ht="16.5" customHeight="1" x14ac:dyDescent="0.25">
      <c r="A26" s="10">
        <v>24</v>
      </c>
      <c r="B26" s="9" t="s">
        <v>70</v>
      </c>
      <c r="C26" s="6">
        <v>543462</v>
      </c>
      <c r="D26" s="6">
        <v>12168</v>
      </c>
      <c r="E26" s="7">
        <v>457</v>
      </c>
      <c r="F26" s="8">
        <v>3079262.99954957</v>
      </c>
    </row>
    <row r="27" spans="1:6" ht="16.5" customHeight="1" x14ac:dyDescent="0.25">
      <c r="A27" s="10">
        <v>25</v>
      </c>
      <c r="B27" s="9" t="s">
        <v>71</v>
      </c>
      <c r="C27" s="6">
        <v>337569</v>
      </c>
      <c r="D27" s="6">
        <v>7776</v>
      </c>
      <c r="E27" s="7">
        <v>279</v>
      </c>
      <c r="F27" s="8">
        <v>4125888.7148015602</v>
      </c>
    </row>
    <row r="28" spans="1:6" ht="16.5" customHeight="1" x14ac:dyDescent="0.25">
      <c r="A28" s="10">
        <v>26</v>
      </c>
      <c r="B28" s="9" t="s">
        <v>72</v>
      </c>
      <c r="C28" s="6">
        <v>26640</v>
      </c>
      <c r="D28" s="6">
        <v>365</v>
      </c>
      <c r="E28" s="7">
        <v>9</v>
      </c>
      <c r="F28" s="8">
        <v>35496.95428038</v>
      </c>
    </row>
    <row r="29" spans="1:6" ht="16.5" customHeight="1" x14ac:dyDescent="0.25">
      <c r="A29" s="10">
        <v>27</v>
      </c>
      <c r="B29" s="9" t="s">
        <v>73</v>
      </c>
      <c r="C29" s="6">
        <v>551254</v>
      </c>
      <c r="D29" s="6">
        <v>9658</v>
      </c>
      <c r="E29" s="7">
        <v>267</v>
      </c>
      <c r="F29" s="8">
        <v>3134141.5710613201</v>
      </c>
    </row>
    <row r="30" spans="1:6" ht="16.5" customHeight="1" x14ac:dyDescent="0.25">
      <c r="A30" s="10">
        <v>28</v>
      </c>
      <c r="B30" s="9" t="s">
        <v>74</v>
      </c>
      <c r="C30" s="6">
        <v>10417</v>
      </c>
      <c r="D30" s="6">
        <v>363</v>
      </c>
      <c r="E30" s="7">
        <v>11</v>
      </c>
      <c r="F30" s="8">
        <v>42277.999277029994</v>
      </c>
    </row>
    <row r="31" spans="1:6" ht="16.5" customHeight="1" x14ac:dyDescent="0.25">
      <c r="A31" s="10">
        <v>29</v>
      </c>
      <c r="B31" s="9" t="s">
        <v>43</v>
      </c>
      <c r="C31" s="6">
        <v>1381</v>
      </c>
      <c r="D31" s="6">
        <v>33</v>
      </c>
      <c r="E31" s="7">
        <v>7</v>
      </c>
      <c r="F31" s="8">
        <v>9359.9532038899997</v>
      </c>
    </row>
    <row r="32" spans="1:6" ht="16.5" customHeight="1" x14ac:dyDescent="0.25">
      <c r="A32" s="10">
        <v>30</v>
      </c>
      <c r="B32" s="9" t="s">
        <v>35</v>
      </c>
      <c r="C32" s="6">
        <v>17074</v>
      </c>
      <c r="D32" s="6">
        <v>406</v>
      </c>
      <c r="E32" s="7">
        <v>37</v>
      </c>
      <c r="F32" s="8">
        <v>90554.360336509999</v>
      </c>
    </row>
    <row r="33" spans="1:6" ht="16.5" customHeight="1" x14ac:dyDescent="0.25">
      <c r="A33" s="10">
        <v>31</v>
      </c>
      <c r="B33" s="23" t="s">
        <v>36</v>
      </c>
      <c r="C33" s="6">
        <v>65929</v>
      </c>
      <c r="D33" s="6">
        <v>1104</v>
      </c>
      <c r="E33" s="7">
        <v>118</v>
      </c>
      <c r="F33" s="8">
        <v>565036.98378191004</v>
      </c>
    </row>
    <row r="34" spans="1:6" ht="16.5" customHeight="1" x14ac:dyDescent="0.25">
      <c r="A34" s="10">
        <v>32</v>
      </c>
      <c r="B34" s="23" t="s">
        <v>87</v>
      </c>
      <c r="C34" s="6">
        <v>574213</v>
      </c>
      <c r="D34" s="6">
        <v>33</v>
      </c>
      <c r="E34" s="7">
        <v>0</v>
      </c>
      <c r="F34" s="8">
        <v>873944.03482984006</v>
      </c>
    </row>
    <row r="35" spans="1:6" ht="16.5" customHeight="1" x14ac:dyDescent="0.25">
      <c r="A35" s="10">
        <v>33</v>
      </c>
      <c r="B35" s="23" t="s">
        <v>88</v>
      </c>
      <c r="C35" s="7">
        <v>955243</v>
      </c>
      <c r="D35" s="7">
        <v>1050</v>
      </c>
      <c r="E35" s="7">
        <v>0</v>
      </c>
      <c r="F35" s="11">
        <v>176973.88921877</v>
      </c>
    </row>
    <row r="36" spans="1:6" ht="16.5" customHeight="1" x14ac:dyDescent="0.25">
      <c r="A36" s="10">
        <v>34</v>
      </c>
      <c r="B36" s="23" t="s">
        <v>92</v>
      </c>
      <c r="C36" s="7">
        <v>0</v>
      </c>
      <c r="D36" s="7">
        <v>0</v>
      </c>
      <c r="E36" s="7">
        <v>0</v>
      </c>
      <c r="F36" s="11">
        <v>1033979.05491693</v>
      </c>
    </row>
    <row r="37" spans="1:6" ht="16.5" customHeight="1" thickBot="1" x14ac:dyDescent="0.3">
      <c r="A37" s="10">
        <v>35</v>
      </c>
      <c r="B37" s="23" t="s">
        <v>100</v>
      </c>
      <c r="C37" s="7">
        <v>0</v>
      </c>
      <c r="D37" s="7">
        <v>0</v>
      </c>
      <c r="E37" s="7">
        <v>5857</v>
      </c>
      <c r="F37" s="11">
        <v>0</v>
      </c>
    </row>
    <row r="38" spans="1:6" ht="21.75" customHeight="1" thickBot="1" x14ac:dyDescent="0.3">
      <c r="A38" s="25" t="s">
        <v>8</v>
      </c>
      <c r="B38" s="26"/>
      <c r="C38" s="2">
        <f>SUM(C3:C37)</f>
        <v>31820600</v>
      </c>
      <c r="D38" s="2">
        <f>SUM(D3:D37)</f>
        <v>432269</v>
      </c>
      <c r="E38" s="2">
        <f>SUM(E3:E37)</f>
        <v>19318</v>
      </c>
      <c r="F38" s="3">
        <f>SUM(F3:F37)</f>
        <v>122195201.63558757</v>
      </c>
    </row>
  </sheetData>
  <mergeCells count="7">
    <mergeCell ref="E1:E2"/>
    <mergeCell ref="F1:F2"/>
    <mergeCell ref="A38:B38"/>
    <mergeCell ref="A1:A2"/>
    <mergeCell ref="B1:B2"/>
    <mergeCell ref="C1:C2"/>
    <mergeCell ref="D1:D2"/>
  </mergeCells>
  <phoneticPr fontId="4" type="noConversion"/>
  <pageMargins left="1.1399999999999999" right="0.7" top="0.75" bottom="0.75" header="0.3" footer="0.3"/>
  <pageSetup paperSize="9" scale="6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activeCell="F5" sqref="F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27" t="s">
        <v>0</v>
      </c>
      <c r="B1" s="29" t="s">
        <v>9</v>
      </c>
      <c r="C1" s="31" t="s">
        <v>89</v>
      </c>
      <c r="D1" s="31" t="s">
        <v>10</v>
      </c>
      <c r="E1" s="31" t="s">
        <v>11</v>
      </c>
      <c r="F1" s="33" t="s">
        <v>103</v>
      </c>
    </row>
    <row r="2" spans="1:6" ht="63.75" customHeight="1" thickBot="1" x14ac:dyDescent="0.3">
      <c r="A2" s="28"/>
      <c r="B2" s="35"/>
      <c r="C2" s="36"/>
      <c r="D2" s="36"/>
      <c r="E2" s="36"/>
      <c r="F2" s="39"/>
    </row>
    <row r="3" spans="1:6" ht="16.5" customHeight="1" x14ac:dyDescent="0.25">
      <c r="A3" s="17">
        <v>1</v>
      </c>
      <c r="B3" s="14" t="s">
        <v>95</v>
      </c>
      <c r="C3" s="15">
        <v>0</v>
      </c>
      <c r="D3" s="15">
        <v>0</v>
      </c>
      <c r="E3" s="15">
        <v>500</v>
      </c>
      <c r="F3" s="16">
        <v>0</v>
      </c>
    </row>
    <row r="4" spans="1:6" ht="16.5" customHeight="1" x14ac:dyDescent="0.25">
      <c r="A4" s="18">
        <v>2</v>
      </c>
      <c r="B4" s="19" t="s">
        <v>44</v>
      </c>
      <c r="C4" s="20">
        <v>2977975</v>
      </c>
      <c r="D4" s="20">
        <v>40338</v>
      </c>
      <c r="E4" s="20">
        <v>725</v>
      </c>
      <c r="F4" s="21">
        <v>7638330.8410912696</v>
      </c>
    </row>
    <row r="5" spans="1:6" ht="16.5" customHeight="1" x14ac:dyDescent="0.25">
      <c r="A5" s="18">
        <v>3</v>
      </c>
      <c r="B5" s="19" t="s">
        <v>77</v>
      </c>
      <c r="C5" s="20">
        <v>1856937</v>
      </c>
      <c r="D5" s="20">
        <v>34043</v>
      </c>
      <c r="E5" s="20">
        <v>471</v>
      </c>
      <c r="F5" s="21">
        <v>5547544.1757425303</v>
      </c>
    </row>
    <row r="6" spans="1:6" ht="16.5" customHeight="1" x14ac:dyDescent="0.25">
      <c r="A6" s="18">
        <v>4</v>
      </c>
      <c r="B6" s="19" t="s">
        <v>45</v>
      </c>
      <c r="C6" s="20">
        <v>3808235</v>
      </c>
      <c r="D6" s="20">
        <v>41084</v>
      </c>
      <c r="E6" s="20">
        <v>2097</v>
      </c>
      <c r="F6" s="21">
        <v>5199734.94900434</v>
      </c>
    </row>
    <row r="7" spans="1:6" ht="16.5" customHeight="1" x14ac:dyDescent="0.25">
      <c r="A7" s="18">
        <v>5</v>
      </c>
      <c r="B7" s="19" t="s">
        <v>46</v>
      </c>
      <c r="C7" s="20">
        <v>1105318</v>
      </c>
      <c r="D7" s="20">
        <v>23731</v>
      </c>
      <c r="E7" s="20">
        <v>517</v>
      </c>
      <c r="F7" s="21">
        <v>4883741.0549972206</v>
      </c>
    </row>
    <row r="8" spans="1:6" ht="16.5" customHeight="1" x14ac:dyDescent="0.25">
      <c r="A8" s="18">
        <v>6</v>
      </c>
      <c r="B8" s="19" t="s">
        <v>47</v>
      </c>
      <c r="C8" s="20">
        <v>6235729</v>
      </c>
      <c r="D8" s="20">
        <v>49477</v>
      </c>
      <c r="E8" s="20">
        <v>1724</v>
      </c>
      <c r="F8" s="21">
        <v>7290274.7690607104</v>
      </c>
    </row>
    <row r="9" spans="1:6" ht="16.5" customHeight="1" x14ac:dyDescent="0.25">
      <c r="A9" s="18">
        <v>7</v>
      </c>
      <c r="B9" s="19" t="s">
        <v>102</v>
      </c>
      <c r="C9" s="20">
        <v>303473</v>
      </c>
      <c r="D9" s="20">
        <v>9250</v>
      </c>
      <c r="E9" s="20">
        <v>245</v>
      </c>
      <c r="F9" s="21">
        <v>1305235.1103379098</v>
      </c>
    </row>
    <row r="10" spans="1:6" ht="16.5" customHeight="1" x14ac:dyDescent="0.25">
      <c r="A10" s="18">
        <v>8</v>
      </c>
      <c r="B10" s="19" t="s">
        <v>48</v>
      </c>
      <c r="C10" s="20">
        <v>575252</v>
      </c>
      <c r="D10" s="20">
        <v>17021</v>
      </c>
      <c r="E10" s="20">
        <v>320</v>
      </c>
      <c r="F10" s="21">
        <v>3134815.2323504402</v>
      </c>
    </row>
    <row r="11" spans="1:6" ht="16.5" customHeight="1" x14ac:dyDescent="0.25">
      <c r="A11" s="18">
        <v>9</v>
      </c>
      <c r="B11" s="19" t="s">
        <v>49</v>
      </c>
      <c r="C11" s="20">
        <v>635735</v>
      </c>
      <c r="D11" s="20">
        <v>14884</v>
      </c>
      <c r="E11" s="20">
        <v>438</v>
      </c>
      <c r="F11" s="21">
        <v>3235075.1260307794</v>
      </c>
    </row>
    <row r="12" spans="1:6" ht="16.5" customHeight="1" x14ac:dyDescent="0.25">
      <c r="A12" s="18">
        <v>10</v>
      </c>
      <c r="B12" s="19" t="s">
        <v>24</v>
      </c>
      <c r="C12" s="20">
        <v>1454553</v>
      </c>
      <c r="D12" s="20">
        <v>31637</v>
      </c>
      <c r="E12" s="20">
        <v>723</v>
      </c>
      <c r="F12" s="21">
        <v>5823141.9012141898</v>
      </c>
    </row>
    <row r="13" spans="1:6" ht="16.5" customHeight="1" x14ac:dyDescent="0.25">
      <c r="A13" s="18">
        <v>11</v>
      </c>
      <c r="B13" s="19" t="s">
        <v>78</v>
      </c>
      <c r="C13" s="20">
        <v>1077647</v>
      </c>
      <c r="D13" s="20">
        <v>15564</v>
      </c>
      <c r="E13" s="20">
        <v>245</v>
      </c>
      <c r="F13" s="21">
        <v>4022986.3627169002</v>
      </c>
    </row>
    <row r="14" spans="1:6" ht="16.5" customHeight="1" x14ac:dyDescent="0.25">
      <c r="A14" s="18">
        <v>12</v>
      </c>
      <c r="B14" s="19" t="s">
        <v>79</v>
      </c>
      <c r="C14" s="20">
        <v>1894905</v>
      </c>
      <c r="D14" s="20">
        <v>23807</v>
      </c>
      <c r="E14" s="20">
        <v>557</v>
      </c>
      <c r="F14" s="21">
        <v>4820316.1591099696</v>
      </c>
    </row>
    <row r="15" spans="1:6" ht="16.5" customHeight="1" x14ac:dyDescent="0.25">
      <c r="A15" s="18">
        <v>13</v>
      </c>
      <c r="B15" s="19" t="s">
        <v>68</v>
      </c>
      <c r="C15" s="20">
        <v>74535</v>
      </c>
      <c r="D15" s="20">
        <v>700</v>
      </c>
      <c r="E15" s="20">
        <v>9</v>
      </c>
      <c r="F15" s="21">
        <v>290399.40214035002</v>
      </c>
    </row>
    <row r="16" spans="1:6" ht="16.5" customHeight="1" x14ac:dyDescent="0.25">
      <c r="A16" s="18">
        <v>14</v>
      </c>
      <c r="B16" s="19" t="s">
        <v>50</v>
      </c>
      <c r="C16" s="20">
        <v>375746</v>
      </c>
      <c r="D16" s="20">
        <v>12396</v>
      </c>
      <c r="E16" s="20">
        <v>352</v>
      </c>
      <c r="F16" s="21">
        <v>5106307.0214573294</v>
      </c>
    </row>
    <row r="17" spans="1:6" ht="16.5" customHeight="1" x14ac:dyDescent="0.25">
      <c r="A17" s="18">
        <v>15</v>
      </c>
      <c r="B17" s="19" t="s">
        <v>51</v>
      </c>
      <c r="C17" s="20">
        <v>1233337</v>
      </c>
      <c r="D17" s="20">
        <v>13488</v>
      </c>
      <c r="E17" s="20">
        <v>272</v>
      </c>
      <c r="F17" s="21">
        <v>26473882.51722068</v>
      </c>
    </row>
    <row r="18" spans="1:6" ht="16.5" customHeight="1" x14ac:dyDescent="0.25">
      <c r="A18" s="18">
        <v>16</v>
      </c>
      <c r="B18" s="19" t="s">
        <v>52</v>
      </c>
      <c r="C18" s="20">
        <v>3009141</v>
      </c>
      <c r="D18" s="20">
        <v>41408</v>
      </c>
      <c r="E18" s="20">
        <v>629</v>
      </c>
      <c r="F18" s="21">
        <v>9232030.4756109491</v>
      </c>
    </row>
    <row r="19" spans="1:6" ht="16.5" customHeight="1" x14ac:dyDescent="0.25">
      <c r="A19" s="18">
        <v>17</v>
      </c>
      <c r="B19" s="19" t="s">
        <v>53</v>
      </c>
      <c r="C19" s="20">
        <v>71210</v>
      </c>
      <c r="D19" s="20">
        <v>715</v>
      </c>
      <c r="E19" s="20">
        <v>9</v>
      </c>
      <c r="F19" s="21">
        <v>256280.13725582999</v>
      </c>
    </row>
    <row r="20" spans="1:6" ht="16.5" customHeight="1" x14ac:dyDescent="0.25">
      <c r="A20" s="18">
        <v>18</v>
      </c>
      <c r="B20" s="19" t="s">
        <v>80</v>
      </c>
      <c r="C20" s="20">
        <v>39454</v>
      </c>
      <c r="D20" s="20">
        <v>1318</v>
      </c>
      <c r="E20" s="20">
        <v>38</v>
      </c>
      <c r="F20" s="21">
        <v>35501.177756659999</v>
      </c>
    </row>
    <row r="21" spans="1:6" ht="16.5" customHeight="1" x14ac:dyDescent="0.25">
      <c r="A21" s="18">
        <v>19</v>
      </c>
      <c r="B21" s="19" t="s">
        <v>54</v>
      </c>
      <c r="C21" s="20">
        <v>1439</v>
      </c>
      <c r="D21" s="20">
        <v>29</v>
      </c>
      <c r="E21" s="20">
        <v>1</v>
      </c>
      <c r="F21" s="21">
        <v>419827.64704256004</v>
      </c>
    </row>
    <row r="22" spans="1:6" ht="16.5" customHeight="1" x14ac:dyDescent="0.25">
      <c r="A22" s="18">
        <v>20</v>
      </c>
      <c r="B22" s="19" t="s">
        <v>55</v>
      </c>
      <c r="C22" s="20">
        <v>250953</v>
      </c>
      <c r="D22" s="20">
        <v>6709</v>
      </c>
      <c r="E22" s="20">
        <v>176</v>
      </c>
      <c r="F22" s="21">
        <v>4363546.3483188692</v>
      </c>
    </row>
    <row r="23" spans="1:6" ht="16.5" customHeight="1" x14ac:dyDescent="0.25">
      <c r="A23" s="18">
        <v>21</v>
      </c>
      <c r="B23" s="19" t="s">
        <v>56</v>
      </c>
      <c r="C23" s="20">
        <v>625414</v>
      </c>
      <c r="D23" s="20">
        <v>13230</v>
      </c>
      <c r="E23" s="20">
        <v>2098</v>
      </c>
      <c r="F23" s="21">
        <v>6239305.5070563499</v>
      </c>
    </row>
    <row r="24" spans="1:6" ht="16.5" customHeight="1" x14ac:dyDescent="0.25">
      <c r="A24" s="18">
        <v>22</v>
      </c>
      <c r="B24" s="19" t="s">
        <v>57</v>
      </c>
      <c r="C24" s="20">
        <v>812431</v>
      </c>
      <c r="D24" s="20">
        <v>1077</v>
      </c>
      <c r="E24" s="20">
        <v>54</v>
      </c>
      <c r="F24" s="21">
        <v>824263.71115608001</v>
      </c>
    </row>
    <row r="25" spans="1:6" ht="16.5" customHeight="1" x14ac:dyDescent="0.25">
      <c r="A25" s="18">
        <v>23</v>
      </c>
      <c r="B25" s="19" t="s">
        <v>81</v>
      </c>
      <c r="C25" s="20">
        <v>317999</v>
      </c>
      <c r="D25" s="20">
        <v>7407</v>
      </c>
      <c r="E25" s="20">
        <v>76</v>
      </c>
      <c r="F25" s="21">
        <v>2885745.4936579098</v>
      </c>
    </row>
    <row r="26" spans="1:6" ht="16.5" customHeight="1" x14ac:dyDescent="0.25">
      <c r="A26" s="18">
        <v>24</v>
      </c>
      <c r="B26" s="19" t="s">
        <v>70</v>
      </c>
      <c r="C26" s="20">
        <v>543462</v>
      </c>
      <c r="D26" s="20">
        <v>12168</v>
      </c>
      <c r="E26" s="20">
        <v>457</v>
      </c>
      <c r="F26" s="21">
        <v>3079262.99954957</v>
      </c>
    </row>
    <row r="27" spans="1:6" ht="16.5" customHeight="1" x14ac:dyDescent="0.25">
      <c r="A27" s="18">
        <v>25</v>
      </c>
      <c r="B27" s="19" t="s">
        <v>71</v>
      </c>
      <c r="C27" s="20">
        <v>337569</v>
      </c>
      <c r="D27" s="20">
        <v>7776</v>
      </c>
      <c r="E27" s="20">
        <v>279</v>
      </c>
      <c r="F27" s="21">
        <v>4125888.7148015602</v>
      </c>
    </row>
    <row r="28" spans="1:6" ht="16.5" customHeight="1" x14ac:dyDescent="0.25">
      <c r="A28" s="18">
        <v>26</v>
      </c>
      <c r="B28" s="19" t="s">
        <v>72</v>
      </c>
      <c r="C28" s="20">
        <v>26640</v>
      </c>
      <c r="D28" s="20">
        <v>365</v>
      </c>
      <c r="E28" s="20">
        <v>9</v>
      </c>
      <c r="F28" s="21">
        <v>35496.95428038</v>
      </c>
    </row>
    <row r="29" spans="1:6" ht="16.5" customHeight="1" x14ac:dyDescent="0.25">
      <c r="A29" s="18">
        <v>27</v>
      </c>
      <c r="B29" s="19" t="s">
        <v>82</v>
      </c>
      <c r="C29" s="20">
        <v>551254</v>
      </c>
      <c r="D29" s="20">
        <v>9658</v>
      </c>
      <c r="E29" s="20">
        <v>267</v>
      </c>
      <c r="F29" s="21">
        <v>3134141.5710613201</v>
      </c>
    </row>
    <row r="30" spans="1:6" ht="16.5" customHeight="1" x14ac:dyDescent="0.25">
      <c r="A30" s="18">
        <v>28</v>
      </c>
      <c r="B30" s="19" t="s">
        <v>83</v>
      </c>
      <c r="C30" s="20">
        <v>10417</v>
      </c>
      <c r="D30" s="20">
        <v>363</v>
      </c>
      <c r="E30" s="20">
        <v>11</v>
      </c>
      <c r="F30" s="21">
        <v>42277.999277029994</v>
      </c>
    </row>
    <row r="31" spans="1:6" ht="16.5" customHeight="1" x14ac:dyDescent="0.25">
      <c r="A31" s="18">
        <v>29</v>
      </c>
      <c r="B31" s="19" t="s">
        <v>58</v>
      </c>
      <c r="C31" s="20">
        <v>1381</v>
      </c>
      <c r="D31" s="20">
        <v>33</v>
      </c>
      <c r="E31" s="20">
        <v>7</v>
      </c>
      <c r="F31" s="21">
        <v>9359.9532038899997</v>
      </c>
    </row>
    <row r="32" spans="1:6" ht="16.5" customHeight="1" x14ac:dyDescent="0.25">
      <c r="A32" s="18">
        <v>30</v>
      </c>
      <c r="B32" s="19" t="s">
        <v>59</v>
      </c>
      <c r="C32" s="20">
        <v>17074</v>
      </c>
      <c r="D32" s="20">
        <v>406</v>
      </c>
      <c r="E32" s="20">
        <v>37</v>
      </c>
      <c r="F32" s="21">
        <v>90554.360336509999</v>
      </c>
    </row>
    <row r="33" spans="1:6" ht="16.5" customHeight="1" x14ac:dyDescent="0.25">
      <c r="A33" s="18">
        <v>31</v>
      </c>
      <c r="B33" s="19" t="s">
        <v>36</v>
      </c>
      <c r="C33" s="20">
        <v>65929</v>
      </c>
      <c r="D33" s="20">
        <v>1104</v>
      </c>
      <c r="E33" s="20">
        <v>118</v>
      </c>
      <c r="F33" s="21">
        <v>565036.98378191004</v>
      </c>
    </row>
    <row r="34" spans="1:6" ht="16.5" customHeight="1" x14ac:dyDescent="0.25">
      <c r="A34" s="18">
        <v>32</v>
      </c>
      <c r="B34" s="19" t="s">
        <v>87</v>
      </c>
      <c r="C34" s="20">
        <v>574213</v>
      </c>
      <c r="D34" s="20">
        <v>33</v>
      </c>
      <c r="E34" s="20">
        <v>0</v>
      </c>
      <c r="F34" s="21">
        <v>873944.03482984006</v>
      </c>
    </row>
    <row r="35" spans="1:6" ht="16.5" customHeight="1" x14ac:dyDescent="0.25">
      <c r="A35" s="18">
        <v>33</v>
      </c>
      <c r="B35" s="19" t="s">
        <v>88</v>
      </c>
      <c r="C35" s="20">
        <v>955243</v>
      </c>
      <c r="D35" s="20">
        <v>1050</v>
      </c>
      <c r="E35" s="20">
        <v>0</v>
      </c>
      <c r="F35" s="21">
        <v>176973.88921877</v>
      </c>
    </row>
    <row r="36" spans="1:6" ht="16.5" customHeight="1" x14ac:dyDescent="0.25">
      <c r="A36" s="18">
        <v>34</v>
      </c>
      <c r="B36" s="19" t="s">
        <v>92</v>
      </c>
      <c r="C36" s="20">
        <v>0</v>
      </c>
      <c r="D36" s="20">
        <v>0</v>
      </c>
      <c r="E36" s="20">
        <v>0</v>
      </c>
      <c r="F36" s="21">
        <v>1033979.05491693</v>
      </c>
    </row>
    <row r="37" spans="1:6" ht="16.5" customHeight="1" thickBot="1" x14ac:dyDescent="0.3">
      <c r="A37" s="18">
        <v>35</v>
      </c>
      <c r="B37" s="19" t="s">
        <v>98</v>
      </c>
      <c r="C37" s="20">
        <v>0</v>
      </c>
      <c r="D37" s="20">
        <v>0</v>
      </c>
      <c r="E37" s="20">
        <v>5857</v>
      </c>
      <c r="F37" s="21">
        <v>0</v>
      </c>
    </row>
    <row r="38" spans="1:6" ht="21.75" customHeight="1" thickBot="1" x14ac:dyDescent="0.3">
      <c r="A38" s="25" t="s">
        <v>12</v>
      </c>
      <c r="B38" s="26"/>
      <c r="C38" s="2">
        <f>SUM(C3:C37)</f>
        <v>31820600</v>
      </c>
      <c r="D38" s="2">
        <f>SUM(D3:D37)</f>
        <v>432269</v>
      </c>
      <c r="E38" s="2">
        <f>SUM(E3:E37)</f>
        <v>19318</v>
      </c>
      <c r="F38" s="3">
        <f>SUM(F3:F37)</f>
        <v>122195201.63558757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299999999999999" right="0.7" top="0.75" bottom="0.75" header="0.3" footer="0.3"/>
  <pageSetup paperSize="9" scale="6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activeCell="D23" sqref="D23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40" t="s">
        <v>0</v>
      </c>
      <c r="B1" s="29" t="s">
        <v>13</v>
      </c>
      <c r="C1" s="31" t="s">
        <v>14</v>
      </c>
      <c r="D1" s="31" t="s">
        <v>15</v>
      </c>
      <c r="E1" s="31" t="s">
        <v>16</v>
      </c>
      <c r="F1" s="33" t="s">
        <v>104</v>
      </c>
    </row>
    <row r="2" spans="1:6" ht="63.75" customHeight="1" thickBot="1" x14ac:dyDescent="0.3">
      <c r="A2" s="41"/>
      <c r="B2" s="30"/>
      <c r="C2" s="32"/>
      <c r="D2" s="32"/>
      <c r="E2" s="32"/>
      <c r="F2" s="34"/>
    </row>
    <row r="3" spans="1:6" ht="16.5" customHeight="1" x14ac:dyDescent="0.25">
      <c r="A3" s="13">
        <v>1</v>
      </c>
      <c r="B3" s="14" t="s">
        <v>96</v>
      </c>
      <c r="C3" s="15">
        <v>0</v>
      </c>
      <c r="D3" s="15">
        <v>0</v>
      </c>
      <c r="E3" s="15">
        <v>500</v>
      </c>
      <c r="F3" s="16">
        <v>0</v>
      </c>
    </row>
    <row r="4" spans="1:6" ht="16.5" customHeight="1" x14ac:dyDescent="0.25">
      <c r="A4" s="10">
        <v>2</v>
      </c>
      <c r="B4" s="9" t="s">
        <v>60</v>
      </c>
      <c r="C4" s="6">
        <v>2977975</v>
      </c>
      <c r="D4" s="6">
        <v>40338</v>
      </c>
      <c r="E4" s="6">
        <v>725</v>
      </c>
      <c r="F4" s="8">
        <v>7638330.8410912696</v>
      </c>
    </row>
    <row r="5" spans="1:6" ht="16.5" customHeight="1" x14ac:dyDescent="0.25">
      <c r="A5" s="10">
        <v>3</v>
      </c>
      <c r="B5" s="9" t="s">
        <v>61</v>
      </c>
      <c r="C5" s="6">
        <v>1856937</v>
      </c>
      <c r="D5" s="6">
        <v>34043</v>
      </c>
      <c r="E5" s="6">
        <v>471</v>
      </c>
      <c r="F5" s="8">
        <v>5547544.1757425303</v>
      </c>
    </row>
    <row r="6" spans="1:6" ht="16.5" customHeight="1" x14ac:dyDescent="0.25">
      <c r="A6" s="10">
        <v>4</v>
      </c>
      <c r="B6" s="9" t="s">
        <v>45</v>
      </c>
      <c r="C6" s="6">
        <v>3808235</v>
      </c>
      <c r="D6" s="6">
        <v>41084</v>
      </c>
      <c r="E6" s="6">
        <v>2097</v>
      </c>
      <c r="F6" s="8">
        <v>5199734.94900434</v>
      </c>
    </row>
    <row r="7" spans="1:6" ht="16.5" customHeight="1" x14ac:dyDescent="0.25">
      <c r="A7" s="10">
        <v>5</v>
      </c>
      <c r="B7" s="9" t="s">
        <v>46</v>
      </c>
      <c r="C7" s="6">
        <v>1105318</v>
      </c>
      <c r="D7" s="6">
        <v>23731</v>
      </c>
      <c r="E7" s="6">
        <v>517</v>
      </c>
      <c r="F7" s="8">
        <v>4883741.0549972206</v>
      </c>
    </row>
    <row r="8" spans="1:6" ht="16.5" customHeight="1" x14ac:dyDescent="0.25">
      <c r="A8" s="10">
        <v>6</v>
      </c>
      <c r="B8" s="9" t="s">
        <v>84</v>
      </c>
      <c r="C8" s="6">
        <v>6235729</v>
      </c>
      <c r="D8" s="6">
        <v>49477</v>
      </c>
      <c r="E8" s="6">
        <v>1724</v>
      </c>
      <c r="F8" s="8">
        <v>7290274.7690607104</v>
      </c>
    </row>
    <row r="9" spans="1:6" ht="16.5" customHeight="1" x14ac:dyDescent="0.25">
      <c r="A9" s="10">
        <v>7</v>
      </c>
      <c r="B9" s="9" t="s">
        <v>102</v>
      </c>
      <c r="C9" s="6">
        <v>303473</v>
      </c>
      <c r="D9" s="6">
        <v>9250</v>
      </c>
      <c r="E9" s="6">
        <v>245</v>
      </c>
      <c r="F9" s="8">
        <v>1305235.1103379098</v>
      </c>
    </row>
    <row r="10" spans="1:6" ht="16.5" customHeight="1" x14ac:dyDescent="0.25">
      <c r="A10" s="10">
        <v>8</v>
      </c>
      <c r="B10" s="12" t="s">
        <v>48</v>
      </c>
      <c r="C10" s="6">
        <v>575252</v>
      </c>
      <c r="D10" s="6">
        <v>17021</v>
      </c>
      <c r="E10" s="6">
        <v>320</v>
      </c>
      <c r="F10" s="8">
        <v>3134815.2323504402</v>
      </c>
    </row>
    <row r="11" spans="1:6" ht="16.5" customHeight="1" x14ac:dyDescent="0.25">
      <c r="A11" s="10">
        <v>9</v>
      </c>
      <c r="B11" s="12" t="s">
        <v>49</v>
      </c>
      <c r="C11" s="6">
        <v>635735</v>
      </c>
      <c r="D11" s="6">
        <v>14884</v>
      </c>
      <c r="E11" s="6">
        <v>438</v>
      </c>
      <c r="F11" s="8">
        <v>3235075.1260307794</v>
      </c>
    </row>
    <row r="12" spans="1:6" ht="16.5" customHeight="1" x14ac:dyDescent="0.25">
      <c r="A12" s="10">
        <v>10</v>
      </c>
      <c r="B12" s="12" t="s">
        <v>24</v>
      </c>
      <c r="C12" s="6">
        <v>1454553</v>
      </c>
      <c r="D12" s="6">
        <v>31637</v>
      </c>
      <c r="E12" s="6">
        <v>723</v>
      </c>
      <c r="F12" s="8">
        <v>5823141.9012141898</v>
      </c>
    </row>
    <row r="13" spans="1:6" ht="16.5" customHeight="1" x14ac:dyDescent="0.25">
      <c r="A13" s="10">
        <v>11</v>
      </c>
      <c r="B13" s="12" t="s">
        <v>78</v>
      </c>
      <c r="C13" s="6">
        <v>1077647</v>
      </c>
      <c r="D13" s="6">
        <v>15564</v>
      </c>
      <c r="E13" s="6">
        <v>245</v>
      </c>
      <c r="F13" s="8">
        <v>4022986.3627169002</v>
      </c>
    </row>
    <row r="14" spans="1:6" ht="16.5" customHeight="1" x14ac:dyDescent="0.25">
      <c r="A14" s="10">
        <v>12</v>
      </c>
      <c r="B14" s="12" t="s">
        <v>85</v>
      </c>
      <c r="C14" s="6">
        <v>1894905</v>
      </c>
      <c r="D14" s="6">
        <v>23807</v>
      </c>
      <c r="E14" s="6">
        <v>557</v>
      </c>
      <c r="F14" s="8">
        <v>4820316.1591099696</v>
      </c>
    </row>
    <row r="15" spans="1:6" ht="16.5" customHeight="1" x14ac:dyDescent="0.25">
      <c r="A15" s="10">
        <v>13</v>
      </c>
      <c r="B15" s="12" t="s">
        <v>68</v>
      </c>
      <c r="C15" s="6">
        <v>74535</v>
      </c>
      <c r="D15" s="6">
        <v>700</v>
      </c>
      <c r="E15" s="6">
        <v>9</v>
      </c>
      <c r="F15" s="8">
        <v>290399.40214035002</v>
      </c>
    </row>
    <row r="16" spans="1:6" ht="16.5" customHeight="1" x14ac:dyDescent="0.25">
      <c r="A16" s="10">
        <v>14</v>
      </c>
      <c r="B16" s="12" t="s">
        <v>50</v>
      </c>
      <c r="C16" s="6">
        <v>375746</v>
      </c>
      <c r="D16" s="6">
        <v>12396</v>
      </c>
      <c r="E16" s="6">
        <v>352</v>
      </c>
      <c r="F16" s="8">
        <v>5106307.0214573294</v>
      </c>
    </row>
    <row r="17" spans="1:6" ht="16.5" customHeight="1" x14ac:dyDescent="0.25">
      <c r="A17" s="10">
        <v>15</v>
      </c>
      <c r="B17" s="12" t="s">
        <v>51</v>
      </c>
      <c r="C17" s="6">
        <v>1233337</v>
      </c>
      <c r="D17" s="6">
        <v>13488</v>
      </c>
      <c r="E17" s="6">
        <v>272</v>
      </c>
      <c r="F17" s="8">
        <v>26473882.51722068</v>
      </c>
    </row>
    <row r="18" spans="1:6" ht="16.5" customHeight="1" x14ac:dyDescent="0.25">
      <c r="A18" s="10">
        <v>16</v>
      </c>
      <c r="B18" s="12" t="s">
        <v>52</v>
      </c>
      <c r="C18" s="6">
        <v>3009141</v>
      </c>
      <c r="D18" s="6">
        <v>41408</v>
      </c>
      <c r="E18" s="6">
        <v>629</v>
      </c>
      <c r="F18" s="8">
        <v>9232030.4756109491</v>
      </c>
    </row>
    <row r="19" spans="1:6" ht="16.5" customHeight="1" x14ac:dyDescent="0.25">
      <c r="A19" s="10">
        <v>17</v>
      </c>
      <c r="B19" s="12" t="s">
        <v>62</v>
      </c>
      <c r="C19" s="6">
        <v>71210</v>
      </c>
      <c r="D19" s="6">
        <v>715</v>
      </c>
      <c r="E19" s="6">
        <v>9</v>
      </c>
      <c r="F19" s="8">
        <v>256280.13725582999</v>
      </c>
    </row>
    <row r="20" spans="1:6" ht="16.5" customHeight="1" x14ac:dyDescent="0.25">
      <c r="A20" s="10">
        <v>18</v>
      </c>
      <c r="B20" s="12" t="s">
        <v>80</v>
      </c>
      <c r="C20" s="6">
        <v>39454</v>
      </c>
      <c r="D20" s="6">
        <v>1318</v>
      </c>
      <c r="E20" s="6">
        <v>38</v>
      </c>
      <c r="F20" s="8">
        <v>35501.177756659999</v>
      </c>
    </row>
    <row r="21" spans="1:6" ht="16.5" customHeight="1" x14ac:dyDescent="0.25">
      <c r="A21" s="10">
        <v>19</v>
      </c>
      <c r="B21" s="12" t="s">
        <v>63</v>
      </c>
      <c r="C21" s="6">
        <v>1439</v>
      </c>
      <c r="D21" s="6">
        <v>29</v>
      </c>
      <c r="E21" s="6">
        <v>1</v>
      </c>
      <c r="F21" s="8">
        <v>419827.64704256004</v>
      </c>
    </row>
    <row r="22" spans="1:6" ht="16.5" customHeight="1" x14ac:dyDescent="0.25">
      <c r="A22" s="10">
        <v>20</v>
      </c>
      <c r="B22" s="12" t="s">
        <v>55</v>
      </c>
      <c r="C22" s="6">
        <v>250953</v>
      </c>
      <c r="D22" s="6">
        <v>6709</v>
      </c>
      <c r="E22" s="6">
        <v>176</v>
      </c>
      <c r="F22" s="8">
        <v>4363546.3483188692</v>
      </c>
    </row>
    <row r="23" spans="1:6" ht="16.5" customHeight="1" x14ac:dyDescent="0.25">
      <c r="A23" s="10">
        <v>21</v>
      </c>
      <c r="B23" s="12" t="s">
        <v>56</v>
      </c>
      <c r="C23" s="6">
        <v>625414</v>
      </c>
      <c r="D23" s="6">
        <v>13230</v>
      </c>
      <c r="E23" s="6">
        <v>2098</v>
      </c>
      <c r="F23" s="8">
        <v>6239305.5070563499</v>
      </c>
    </row>
    <row r="24" spans="1:6" ht="16.5" customHeight="1" x14ac:dyDescent="0.25">
      <c r="A24" s="10">
        <v>22</v>
      </c>
      <c r="B24" s="9" t="s">
        <v>57</v>
      </c>
      <c r="C24" s="6">
        <v>812431</v>
      </c>
      <c r="D24" s="6">
        <v>1077</v>
      </c>
      <c r="E24" s="6">
        <v>54</v>
      </c>
      <c r="F24" s="8">
        <v>824263.71115608001</v>
      </c>
    </row>
    <row r="25" spans="1:6" ht="16.5" customHeight="1" x14ac:dyDescent="0.25">
      <c r="A25" s="10">
        <v>23</v>
      </c>
      <c r="B25" s="9" t="s">
        <v>81</v>
      </c>
      <c r="C25" s="6">
        <v>317999</v>
      </c>
      <c r="D25" s="6">
        <v>7407</v>
      </c>
      <c r="E25" s="6">
        <v>76</v>
      </c>
      <c r="F25" s="8">
        <v>2885745.4936579098</v>
      </c>
    </row>
    <row r="26" spans="1:6" ht="16.5" customHeight="1" x14ac:dyDescent="0.25">
      <c r="A26" s="10">
        <v>24</v>
      </c>
      <c r="B26" s="9" t="s">
        <v>70</v>
      </c>
      <c r="C26" s="6">
        <v>543462</v>
      </c>
      <c r="D26" s="6">
        <v>12168</v>
      </c>
      <c r="E26" s="6">
        <v>457</v>
      </c>
      <c r="F26" s="8">
        <v>3079262.99954957</v>
      </c>
    </row>
    <row r="27" spans="1:6" ht="16.5" customHeight="1" x14ac:dyDescent="0.25">
      <c r="A27" s="10">
        <v>25</v>
      </c>
      <c r="B27" s="9" t="s">
        <v>71</v>
      </c>
      <c r="C27" s="6">
        <v>337569</v>
      </c>
      <c r="D27" s="6">
        <v>7776</v>
      </c>
      <c r="E27" s="6">
        <v>279</v>
      </c>
      <c r="F27" s="8">
        <v>4125888.7148015602</v>
      </c>
    </row>
    <row r="28" spans="1:6" ht="16.5" customHeight="1" x14ac:dyDescent="0.25">
      <c r="A28" s="10">
        <v>26</v>
      </c>
      <c r="B28" s="9" t="s">
        <v>72</v>
      </c>
      <c r="C28" s="6">
        <v>26640</v>
      </c>
      <c r="D28" s="6">
        <v>365</v>
      </c>
      <c r="E28" s="6">
        <v>9</v>
      </c>
      <c r="F28" s="8">
        <v>35496.95428038</v>
      </c>
    </row>
    <row r="29" spans="1:6" ht="16.5" customHeight="1" x14ac:dyDescent="0.25">
      <c r="A29" s="10">
        <v>27</v>
      </c>
      <c r="B29" s="9" t="s">
        <v>82</v>
      </c>
      <c r="C29" s="6">
        <v>551254</v>
      </c>
      <c r="D29" s="6">
        <v>9658</v>
      </c>
      <c r="E29" s="6">
        <v>267</v>
      </c>
      <c r="F29" s="8">
        <v>3134141.5710613201</v>
      </c>
    </row>
    <row r="30" spans="1:6" ht="16.5" customHeight="1" x14ac:dyDescent="0.25">
      <c r="A30" s="10">
        <v>28</v>
      </c>
      <c r="B30" s="9" t="s">
        <v>83</v>
      </c>
      <c r="C30" s="6">
        <v>10417</v>
      </c>
      <c r="D30" s="6">
        <v>363</v>
      </c>
      <c r="E30" s="6">
        <v>11</v>
      </c>
      <c r="F30" s="8">
        <v>42277.999277029994</v>
      </c>
    </row>
    <row r="31" spans="1:6" ht="16.5" customHeight="1" x14ac:dyDescent="0.25">
      <c r="A31" s="10">
        <v>29</v>
      </c>
      <c r="B31" s="9" t="s">
        <v>64</v>
      </c>
      <c r="C31" s="6">
        <v>1381</v>
      </c>
      <c r="D31" s="6">
        <v>33</v>
      </c>
      <c r="E31" s="6">
        <v>7</v>
      </c>
      <c r="F31" s="8">
        <v>9359.9532038899997</v>
      </c>
    </row>
    <row r="32" spans="1:6" ht="16.5" customHeight="1" x14ac:dyDescent="0.25">
      <c r="A32" s="10">
        <v>30</v>
      </c>
      <c r="B32" s="9" t="s">
        <v>59</v>
      </c>
      <c r="C32" s="6">
        <v>17074</v>
      </c>
      <c r="D32" s="6">
        <v>406</v>
      </c>
      <c r="E32" s="6">
        <v>37</v>
      </c>
      <c r="F32" s="8">
        <v>90554.360336509999</v>
      </c>
    </row>
    <row r="33" spans="1:6" ht="16.5" customHeight="1" x14ac:dyDescent="0.25">
      <c r="A33" s="10">
        <v>31</v>
      </c>
      <c r="B33" s="9" t="s">
        <v>36</v>
      </c>
      <c r="C33" s="6">
        <v>65929</v>
      </c>
      <c r="D33" s="6">
        <v>1104</v>
      </c>
      <c r="E33" s="6">
        <v>118</v>
      </c>
      <c r="F33" s="8">
        <v>565036.98378191004</v>
      </c>
    </row>
    <row r="34" spans="1:6" ht="16.5" customHeight="1" x14ac:dyDescent="0.25">
      <c r="A34" s="10">
        <v>32</v>
      </c>
      <c r="B34" s="9" t="s">
        <v>87</v>
      </c>
      <c r="C34" s="6">
        <v>574213</v>
      </c>
      <c r="D34" s="6">
        <v>33</v>
      </c>
      <c r="E34" s="6">
        <v>0</v>
      </c>
      <c r="F34" s="8">
        <v>873944.03482984006</v>
      </c>
    </row>
    <row r="35" spans="1:6" ht="16.5" customHeight="1" x14ac:dyDescent="0.25">
      <c r="A35" s="10">
        <v>33</v>
      </c>
      <c r="B35" s="9" t="s">
        <v>88</v>
      </c>
      <c r="C35" s="6">
        <v>955243</v>
      </c>
      <c r="D35" s="6">
        <v>1050</v>
      </c>
      <c r="E35" s="6">
        <v>0</v>
      </c>
      <c r="F35" s="8">
        <v>176973.88921877</v>
      </c>
    </row>
    <row r="36" spans="1:6" ht="16.5" customHeight="1" x14ac:dyDescent="0.25">
      <c r="A36" s="10">
        <v>34</v>
      </c>
      <c r="B36" s="9" t="s">
        <v>92</v>
      </c>
      <c r="C36" s="6">
        <v>0</v>
      </c>
      <c r="D36" s="6">
        <v>0</v>
      </c>
      <c r="E36" s="6">
        <v>0</v>
      </c>
      <c r="F36" s="8">
        <v>1033979.05491693</v>
      </c>
    </row>
    <row r="37" spans="1:6" ht="16.5" customHeight="1" thickBot="1" x14ac:dyDescent="0.3">
      <c r="A37" s="10">
        <v>35</v>
      </c>
      <c r="B37" s="9" t="s">
        <v>99</v>
      </c>
      <c r="C37" s="6">
        <v>0</v>
      </c>
      <c r="D37" s="6">
        <v>0</v>
      </c>
      <c r="E37" s="6">
        <v>5857</v>
      </c>
      <c r="F37" s="8">
        <v>0</v>
      </c>
    </row>
    <row r="38" spans="1:6" ht="21.75" customHeight="1" thickBot="1" x14ac:dyDescent="0.3">
      <c r="A38" s="25" t="s">
        <v>17</v>
      </c>
      <c r="B38" s="26"/>
      <c r="C38" s="2">
        <f>SUM(C3:C37)</f>
        <v>31820600</v>
      </c>
      <c r="D38" s="2">
        <f>SUM(D3:D37)</f>
        <v>432269</v>
      </c>
      <c r="E38" s="2">
        <f>SUM(E3:E37)</f>
        <v>19318</v>
      </c>
      <c r="F38" s="3">
        <f>SUM(F3:F37)</f>
        <v>122195201.63558757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2022-10-19T04:57:51Z</dcterms:modified>
</cp:coreProperties>
</file>