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ymentsystem_01012021\"/>
    </mc:Choice>
  </mc:AlternateContent>
  <xr:revisionPtr revIDLastSave="0" documentId="13_ncr:1_{E29A9D98-3BEA-4EE1-B6C4-3505D46A2C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OR payment by banks" sheetId="4" r:id="rId1"/>
    <sheet name="ANOR to'lov banklar kesimida" sheetId="3" r:id="rId2"/>
    <sheet name="платежи АНОР в разрезе банков" sheetId="2" r:id="rId3"/>
    <sheet name="АНОР тўлов банклар кесимида" sheetId="5" r:id="rId4"/>
  </sheets>
  <definedNames>
    <definedName name="_xlnm.Print_Area" localSheetId="0">'ANOR payment by banks'!$A$1:$D$33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4" l="1"/>
  <c r="E34" i="4"/>
  <c r="D34" i="4"/>
  <c r="C34" i="4"/>
  <c r="F34" i="3"/>
  <c r="E34" i="3"/>
  <c r="D34" i="3"/>
  <c r="C34" i="3"/>
  <c r="F34" i="2"/>
  <c r="E34" i="2"/>
  <c r="D34" i="2"/>
  <c r="C34" i="2"/>
  <c r="F34" i="5"/>
  <c r="E34" i="5"/>
  <c r="D34" i="5"/>
  <c r="C34" i="5"/>
</calcChain>
</file>

<file path=xl/sharedStrings.xml><?xml version="1.0" encoding="utf-8"?>
<sst xmlns="http://schemas.openxmlformats.org/spreadsheetml/2006/main" count="176" uniqueCount="96">
  <si>
    <t>№</t>
  </si>
  <si>
    <t>Bank nomi</t>
  </si>
  <si>
    <t>soni</t>
  </si>
  <si>
    <t>summasi</t>
  </si>
  <si>
    <t>Jami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</si>
  <si>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</si>
  <si>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</si>
  <si>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</si>
  <si>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</si>
  <si>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</si>
  <si>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</si>
  <si>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</si>
  <si>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National bank</t>
  </si>
  <si>
    <t>Uzbek Industrial and Construction Bank</t>
  </si>
  <si>
    <t>Agrobank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</si>
  <si>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</si>
  <si>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</si>
  <si>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</si>
  <si>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</si>
  <si>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</si>
  <si>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</si>
  <si>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</si>
  <si>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</si>
  <si>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</si>
  <si>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</si>
  <si>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</si>
  <si>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</si>
  <si>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</si>
  <si>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</si>
  <si>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</si>
  <si>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</si>
  <si>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Агробанк</t>
  </si>
  <si>
    <t>Микрокредитбанк</t>
  </si>
  <si>
    <t>Туронбанк</t>
  </si>
  <si>
    <t>Трастбанк</t>
  </si>
  <si>
    <t>Ипотека-банк</t>
  </si>
  <si>
    <t>Универсалбанк</t>
  </si>
  <si>
    <t>Капиталбанк</t>
  </si>
  <si>
    <t>Равнақ-банк</t>
  </si>
  <si>
    <t>Давр-банк</t>
  </si>
  <si>
    <t>Пойтахт банк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</si>
  <si>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</si>
  <si>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</si>
  <si>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</si>
  <si>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</si>
  <si>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</si>
  <si>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</si>
  <si>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</si>
  <si>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</si>
  <si>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KDB Bank O‘zbekiston</t>
  </si>
  <si>
    <t>Soderot bank Toshkent</t>
  </si>
  <si>
    <t>O'zagroeksportbank</t>
  </si>
  <si>
    <t>Савдогар банк</t>
  </si>
  <si>
    <t>Асака банк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</si>
  <si>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</si>
  <si>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</si>
  <si>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</si>
  <si>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</si>
  <si>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</si>
  <si>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</si>
  <si>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</si>
  <si>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</si>
  <si>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</si>
  <si>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</si>
  <si>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</si>
  <si>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</si>
  <si>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</si>
  <si>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</si>
  <si>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</si>
  <si>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</si>
  <si>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</si>
  <si>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</si>
  <si>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Including the budget</t>
  </si>
  <si>
    <t>Shu jumladan byudjetga</t>
  </si>
  <si>
    <t>В том числе в бюджет</t>
  </si>
  <si>
    <t>Банк номи</t>
  </si>
  <si>
    <t>сони</t>
  </si>
  <si>
    <t>суммаси</t>
  </si>
  <si>
    <t>Миллий банк</t>
  </si>
  <si>
    <t>Ўзсаноатқурилишбанки</t>
  </si>
  <si>
    <t>Халқ банки</t>
  </si>
  <si>
    <t>Қишлоқ Қурилиш банк</t>
  </si>
  <si>
    <t>Ипак Йўли банки</t>
  </si>
  <si>
    <t>Алоқабанк</t>
  </si>
  <si>
    <t>КДБ Банк Ўзбекистон</t>
  </si>
  <si>
    <t>Содерот банк Тошкент</t>
  </si>
  <si>
    <t>Ўзагроэкспортбанк</t>
  </si>
  <si>
    <t>Жами</t>
  </si>
  <si>
    <t>Шу жумладан бюджетга</t>
  </si>
  <si>
    <t>-</t>
  </si>
  <si>
    <t>Anor bank</t>
  </si>
  <si>
    <t>Итоги</t>
  </si>
  <si>
    <t>2021 йил июнь ойида қабул қилинган тўловлар</t>
  </si>
  <si>
    <t>Принятые платежи по банку в течение июня 2021 года</t>
  </si>
  <si>
    <t>2021 yil iyun oyi davomida qabul qilingan to'lovlar</t>
  </si>
  <si>
    <t xml:space="preserve">Transactions during June 2021            by banks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</si>
</sst>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7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16" applyNumberFormat="0" applyAlignment="0" applyProtection="0"/>
    <xf numFmtId="0" fontId="13" fillId="9" borderId="17" applyNumberFormat="0" applyAlignment="0" applyProtection="0"/>
    <xf numFmtId="0" fontId="14" fillId="9" borderId="16" applyNumberFormat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9" fillId="10" borderId="22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13" borderId="23" applyNumberFormat="0" applyFont="0" applyAlignment="0" applyProtection="0"/>
    <xf numFmtId="0" fontId="24" fillId="0" borderId="24" applyNumberFormat="0" applyFill="0" applyAlignment="0" applyProtection="0"/>
    <xf numFmtId="0" fontId="2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6" fillId="14" borderId="0" applyNumberFormat="0" applyBorder="0" applyAlignment="0" applyProtection="0"/>
  </cellStyleXfs>
  <cellXfs count="46"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7" xfId="0" applyFont="1" applyBorder="1"/>
    <xf numFmtId="0" fontId="8" fillId="0" borderId="8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/>
    <xf numFmtId="3" fontId="8" fillId="0" borderId="3" xfId="23" applyNumberFormat="1" applyFont="1" applyBorder="1" applyAlignment="1">
      <alignment horizontal="left" vertical="center" indent="1"/>
    </xf>
    <xf numFmtId="3" fontId="8" fillId="0" borderId="4" xfId="23" applyNumberFormat="1" applyFont="1" applyBorder="1" applyAlignment="1">
      <alignment horizontal="left" vertical="center" indent="1"/>
    </xf>
    <xf numFmtId="3" fontId="8" fillId="15" borderId="4" xfId="23" applyNumberFormat="1" applyFont="1" applyFill="1" applyBorder="1" applyAlignment="1">
      <alignment horizontal="left" vertical="center" indent="1"/>
    </xf>
    <xf numFmtId="3" fontId="8" fillId="0" borderId="8" xfId="23" applyNumberFormat="1" applyFont="1" applyBorder="1" applyAlignment="1">
      <alignment horizontal="left" vertical="center" indent="1"/>
    </xf>
    <xf numFmtId="3" fontId="10" fillId="16" borderId="9" xfId="23" applyNumberFormat="1" applyFont="1" applyFill="1" applyBorder="1" applyAlignment="1">
      <alignment horizontal="left" vertical="center" indent="1"/>
    </xf>
    <xf numFmtId="0" fontId="5" fillId="16" borderId="10" xfId="0" applyFont="1" applyFill="1" applyBorder="1" applyAlignment="1">
      <alignment horizontal="center" vertical="center"/>
    </xf>
    <xf numFmtId="0" fontId="5" fillId="16" borderId="1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5" borderId="14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5" xfId="0" applyFont="1" applyBorder="1"/>
    <xf numFmtId="0" fontId="3" fillId="0" borderId="15" xfId="0" applyFont="1" applyBorder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4"/>
  <sheetViews>
    <sheetView tabSelected="1" zoomScale="85" zoomScaleNormal="85" workbookViewId="0">
      <selection sqref="A1:A2"/>
    </sheetView>
  </sheetViews>
  <sheetFormatPr defaultRowHeight="15" x14ac:dyDescent="0.25"/>
  <cols>
    <col min="1" max="1" width="3.140625" style="2" customWidth="1"/>
    <col min="2" max="2" width="40.7109375" style="2" customWidth="1"/>
    <col min="3" max="3" width="11.5703125" style="2" bestFit="1" customWidth="1"/>
    <col min="4" max="4" width="22.85546875" style="2" bestFit="1" customWidth="1"/>
    <col min="5" max="5" width="10.42578125" style="2" bestFit="1" customWidth="1"/>
    <col min="6" max="6" width="19.85546875" style="2" bestFit="1" customWidth="1"/>
    <col min="7" max="16384" width="9.140625" style="2"/>
  </cols>
  <sheetData>
    <row r="1" spans="1:6" ht="60.75" customHeight="1" thickBot="1" x14ac:dyDescent="0.3">
      <c r="A1" s="29" t="s">
        <v>0</v>
      </c>
      <c r="B1" s="31" t="s">
        <v>7</v>
      </c>
      <c r="C1" s="43" t="s">
        <v>95</v>
      </c>
      <c r="D1" s="44"/>
      <c r="E1" s="43" t="s">
        <v>72</v>
      </c>
      <c r="F1" s="45"/>
    </row>
    <row r="2" spans="1:6" ht="15.75" thickBot="1" x14ac:dyDescent="0.3">
      <c r="A2" s="30"/>
      <c r="B2" s="32"/>
      <c r="C2" s="5" t="s">
        <v>5</v>
      </c>
      <c r="D2" s="6" t="s">
        <v>6</v>
      </c>
      <c r="E2" s="5" t="s">
        <v>5</v>
      </c>
      <c r="F2" s="6" t="s">
        <v>6</v>
      </c>
    </row>
    <row r="3" spans="1:6" ht="18.75" customHeight="1" x14ac:dyDescent="0.25">
      <c r="A3" s="9">
        <v>1</v>
      </c>
      <c r="B3" s="11" t="s">
        <v>12</v>
      </c>
      <c r="C3" s="22">
        <v>126988</v>
      </c>
      <c r="D3" s="22">
        <v>5490545142274.4004</v>
      </c>
      <c r="E3" s="22">
        <v>8314</v>
      </c>
      <c r="F3" s="22">
        <v>332005072475.66998</v>
      </c>
    </row>
    <row r="4" spans="1:6" ht="18.75" customHeight="1" x14ac:dyDescent="0.25">
      <c r="A4" s="10">
        <v>2</v>
      </c>
      <c r="B4" s="12" t="s">
        <v>13</v>
      </c>
      <c r="C4" s="23">
        <v>98241</v>
      </c>
      <c r="D4" s="23">
        <v>4267870454781.1001</v>
      </c>
      <c r="E4" s="23">
        <v>17025</v>
      </c>
      <c r="F4" s="23">
        <v>256531972525.54001</v>
      </c>
    </row>
    <row r="5" spans="1:6" ht="18.75" customHeight="1" x14ac:dyDescent="0.25">
      <c r="A5" s="10">
        <v>3</v>
      </c>
      <c r="B5" s="12" t="s">
        <v>14</v>
      </c>
      <c r="C5" s="23">
        <v>7801</v>
      </c>
      <c r="D5" s="23">
        <v>254358614532.79001</v>
      </c>
      <c r="E5" s="23">
        <v>420</v>
      </c>
      <c r="F5" s="23">
        <v>21721233551.310001</v>
      </c>
    </row>
    <row r="6" spans="1:6" ht="18.75" customHeight="1" x14ac:dyDescent="0.25">
      <c r="A6" s="10">
        <v>4</v>
      </c>
      <c r="B6" s="12" t="s">
        <v>15</v>
      </c>
      <c r="C6" s="23">
        <v>88984</v>
      </c>
      <c r="D6" s="23">
        <v>807717581798.10999</v>
      </c>
      <c r="E6" s="23">
        <v>22282</v>
      </c>
      <c r="F6" s="23">
        <v>12748715874.370001</v>
      </c>
    </row>
    <row r="7" spans="1:6" s="3" customFormat="1" ht="18.75" customHeight="1" x14ac:dyDescent="0.25">
      <c r="A7" s="12">
        <v>5</v>
      </c>
      <c r="B7" s="12" t="s">
        <v>16</v>
      </c>
      <c r="C7" s="23">
        <v>117501</v>
      </c>
      <c r="D7" s="23">
        <v>1372741000297.2</v>
      </c>
      <c r="E7" s="23">
        <v>34252</v>
      </c>
      <c r="F7" s="23">
        <v>25072667176.57</v>
      </c>
    </row>
    <row r="8" spans="1:6" ht="18.75" customHeight="1" x14ac:dyDescent="0.25">
      <c r="A8" s="10">
        <v>6</v>
      </c>
      <c r="B8" s="12" t="s">
        <v>64</v>
      </c>
      <c r="C8" s="23">
        <v>20986</v>
      </c>
      <c r="D8" s="23">
        <v>294143592158.62</v>
      </c>
      <c r="E8" s="23">
        <v>1516</v>
      </c>
      <c r="F8" s="23">
        <v>1691462046.28</v>
      </c>
    </row>
    <row r="9" spans="1:6" ht="18.75" customHeight="1" x14ac:dyDescent="0.25">
      <c r="A9" s="10">
        <v>7</v>
      </c>
      <c r="B9" s="12" t="s">
        <v>17</v>
      </c>
      <c r="C9" s="23">
        <v>105830</v>
      </c>
      <c r="D9" s="23">
        <v>878640339390.68005</v>
      </c>
      <c r="E9" s="23">
        <v>53093</v>
      </c>
      <c r="F9" s="23">
        <v>27470264982.27</v>
      </c>
    </row>
    <row r="10" spans="1:6" ht="18.75" customHeight="1" x14ac:dyDescent="0.25">
      <c r="A10" s="10">
        <v>8</v>
      </c>
      <c r="B10" s="12" t="s">
        <v>18</v>
      </c>
      <c r="C10" s="23">
        <v>40455</v>
      </c>
      <c r="D10" s="23">
        <v>799954931888.96997</v>
      </c>
      <c r="E10" s="23">
        <v>2005</v>
      </c>
      <c r="F10" s="23">
        <v>3500899944.9699998</v>
      </c>
    </row>
    <row r="11" spans="1:6" ht="18.75" customHeight="1" x14ac:dyDescent="0.25">
      <c r="A11" s="10">
        <v>9</v>
      </c>
      <c r="B11" s="12" t="s">
        <v>19</v>
      </c>
      <c r="C11" s="23">
        <v>97631</v>
      </c>
      <c r="D11" s="23">
        <v>1934366407385.6001</v>
      </c>
      <c r="E11" s="23">
        <v>12061</v>
      </c>
      <c r="F11" s="23">
        <v>36304188452.260002</v>
      </c>
    </row>
    <row r="12" spans="1:6" ht="18.75" customHeight="1" x14ac:dyDescent="0.25">
      <c r="A12" s="10">
        <v>10</v>
      </c>
      <c r="B12" s="12" t="s">
        <v>65</v>
      </c>
      <c r="C12" s="23">
        <v>54916</v>
      </c>
      <c r="D12" s="23">
        <v>1707272121394.8999</v>
      </c>
      <c r="E12" s="23">
        <v>7813</v>
      </c>
      <c r="F12" s="23">
        <v>24831737191.380001</v>
      </c>
    </row>
    <row r="13" spans="1:6" ht="18.75" customHeight="1" x14ac:dyDescent="0.25">
      <c r="A13" s="10">
        <v>11</v>
      </c>
      <c r="B13" s="12" t="s">
        <v>71</v>
      </c>
      <c r="C13" s="23">
        <v>8608</v>
      </c>
      <c r="D13" s="23">
        <v>284991834308.39001</v>
      </c>
      <c r="E13" s="23">
        <v>1260</v>
      </c>
      <c r="F13" s="23">
        <v>17324404392.889999</v>
      </c>
    </row>
    <row r="14" spans="1:6" ht="18.75" customHeight="1" x14ac:dyDescent="0.25">
      <c r="A14" s="10">
        <v>12</v>
      </c>
      <c r="B14" s="12" t="s">
        <v>54</v>
      </c>
      <c r="C14" s="23">
        <v>218</v>
      </c>
      <c r="D14" s="23">
        <v>5384501348.8500004</v>
      </c>
      <c r="E14" s="23">
        <v>14</v>
      </c>
      <c r="F14" s="23">
        <v>252254451</v>
      </c>
    </row>
    <row r="15" spans="1:6" ht="18.75" customHeight="1" x14ac:dyDescent="0.25">
      <c r="A15" s="10">
        <v>13</v>
      </c>
      <c r="B15" s="12" t="s">
        <v>20</v>
      </c>
      <c r="C15" s="23">
        <v>58318</v>
      </c>
      <c r="D15" s="23">
        <v>1647508591913.3</v>
      </c>
      <c r="E15" s="23">
        <v>2968</v>
      </c>
      <c r="F15" s="23">
        <v>8397038768.8199997</v>
      </c>
    </row>
    <row r="16" spans="1:6" s="3" customFormat="1" ht="18.75" customHeight="1" x14ac:dyDescent="0.25">
      <c r="A16" s="12">
        <v>14</v>
      </c>
      <c r="B16" s="12" t="s">
        <v>21</v>
      </c>
      <c r="C16" s="23">
        <v>41671</v>
      </c>
      <c r="D16" s="23">
        <v>927303024480.20996</v>
      </c>
      <c r="E16" s="23">
        <v>7836</v>
      </c>
      <c r="F16" s="23">
        <v>16266105329.16</v>
      </c>
    </row>
    <row r="17" spans="1:6" ht="18.75" customHeight="1" x14ac:dyDescent="0.25">
      <c r="A17" s="10">
        <v>15</v>
      </c>
      <c r="B17" s="12" t="s">
        <v>22</v>
      </c>
      <c r="C17" s="23">
        <v>32301</v>
      </c>
      <c r="D17" s="23">
        <v>926133031601.88</v>
      </c>
      <c r="E17" s="23">
        <v>3861</v>
      </c>
      <c r="F17" s="23">
        <v>66693567821.089996</v>
      </c>
    </row>
    <row r="18" spans="1:6" ht="18.75" customHeight="1" x14ac:dyDescent="0.25">
      <c r="A18" s="10">
        <v>16</v>
      </c>
      <c r="B18" s="12" t="s">
        <v>23</v>
      </c>
      <c r="C18" s="24">
        <v>667</v>
      </c>
      <c r="D18" s="24">
        <v>34244090965.25</v>
      </c>
      <c r="E18" s="24">
        <v>73</v>
      </c>
      <c r="F18" s="24">
        <v>11055269518.969999</v>
      </c>
    </row>
    <row r="19" spans="1:6" ht="18.75" customHeight="1" x14ac:dyDescent="0.25">
      <c r="A19" s="10">
        <v>17</v>
      </c>
      <c r="B19" s="12" t="s">
        <v>67</v>
      </c>
      <c r="C19" s="23">
        <v>3595</v>
      </c>
      <c r="D19" s="23">
        <v>41566422210.459999</v>
      </c>
      <c r="E19" s="23">
        <v>269</v>
      </c>
      <c r="F19" s="23">
        <v>1830110652.26</v>
      </c>
    </row>
    <row r="20" spans="1:6" ht="18.75" customHeight="1" x14ac:dyDescent="0.25">
      <c r="A20" s="10">
        <v>18</v>
      </c>
      <c r="B20" s="12" t="s">
        <v>24</v>
      </c>
      <c r="C20" s="23">
        <v>213</v>
      </c>
      <c r="D20" s="23">
        <v>6390070585.9099998</v>
      </c>
      <c r="E20" s="23">
        <v>104</v>
      </c>
      <c r="F20" s="23">
        <v>630838495.62</v>
      </c>
    </row>
    <row r="21" spans="1:6" ht="18.75" customHeight="1" x14ac:dyDescent="0.25">
      <c r="A21" s="10">
        <v>19</v>
      </c>
      <c r="B21" s="12" t="s">
        <v>25</v>
      </c>
      <c r="C21" s="23">
        <v>16515</v>
      </c>
      <c r="D21" s="23">
        <v>383842690054.66998</v>
      </c>
      <c r="E21" s="23">
        <v>3151</v>
      </c>
      <c r="F21" s="23">
        <v>4084064285.98</v>
      </c>
    </row>
    <row r="22" spans="1:6" ht="18.75" customHeight="1" x14ac:dyDescent="0.25">
      <c r="A22" s="10">
        <v>20</v>
      </c>
      <c r="B22" s="12" t="s">
        <v>26</v>
      </c>
      <c r="C22" s="23">
        <v>49967</v>
      </c>
      <c r="D22" s="23">
        <v>1504860297982.8999</v>
      </c>
      <c r="E22" s="23">
        <v>21294</v>
      </c>
      <c r="F22" s="23">
        <v>130584610417.63</v>
      </c>
    </row>
    <row r="23" spans="1:6" ht="18.75" customHeight="1" x14ac:dyDescent="0.25">
      <c r="A23" s="10">
        <v>21</v>
      </c>
      <c r="B23" s="12" t="s">
        <v>27</v>
      </c>
      <c r="C23" s="23">
        <v>1245</v>
      </c>
      <c r="D23" s="23">
        <v>39508517638.949997</v>
      </c>
      <c r="E23" s="23">
        <v>36</v>
      </c>
      <c r="F23" s="23">
        <v>1470049489.46</v>
      </c>
    </row>
    <row r="24" spans="1:6" s="3" customFormat="1" ht="18.75" customHeight="1" x14ac:dyDescent="0.25">
      <c r="A24" s="12">
        <v>22</v>
      </c>
      <c r="B24" s="12" t="s">
        <v>68</v>
      </c>
      <c r="C24" s="23">
        <v>7452</v>
      </c>
      <c r="D24" s="23">
        <v>166117775791.73999</v>
      </c>
      <c r="E24" s="23">
        <v>89</v>
      </c>
      <c r="F24" s="23">
        <v>2584905942.4200001</v>
      </c>
    </row>
    <row r="25" spans="1:6" ht="18.75" customHeight="1" x14ac:dyDescent="0.25">
      <c r="A25" s="10">
        <v>23</v>
      </c>
      <c r="B25" s="12" t="s">
        <v>56</v>
      </c>
      <c r="C25" s="23">
        <v>2020</v>
      </c>
      <c r="D25" s="23">
        <v>166131228332.85999</v>
      </c>
      <c r="E25" s="23">
        <v>145</v>
      </c>
      <c r="F25" s="23">
        <v>5762281505.6599998</v>
      </c>
    </row>
    <row r="26" spans="1:6" ht="18.75" customHeight="1" x14ac:dyDescent="0.25">
      <c r="A26" s="10">
        <v>24</v>
      </c>
      <c r="B26" s="12" t="s">
        <v>57</v>
      </c>
      <c r="C26" s="23">
        <v>42830</v>
      </c>
      <c r="D26" s="23">
        <v>969837639480.43005</v>
      </c>
      <c r="E26" s="23">
        <v>4905</v>
      </c>
      <c r="F26" s="23">
        <v>23559926812.580002</v>
      </c>
    </row>
    <row r="27" spans="1:6" ht="18.75" customHeight="1" x14ac:dyDescent="0.25">
      <c r="A27" s="10">
        <v>25</v>
      </c>
      <c r="B27" s="12" t="s">
        <v>58</v>
      </c>
      <c r="C27" s="23">
        <v>382</v>
      </c>
      <c r="D27" s="23">
        <v>68401160387.260002</v>
      </c>
      <c r="E27" s="23" t="s">
        <v>89</v>
      </c>
      <c r="F27" s="23" t="s">
        <v>89</v>
      </c>
    </row>
    <row r="28" spans="1:6" ht="18.75" customHeight="1" x14ac:dyDescent="0.25">
      <c r="A28" s="10">
        <v>26</v>
      </c>
      <c r="B28" s="12" t="s">
        <v>69</v>
      </c>
      <c r="C28" s="23">
        <v>47902</v>
      </c>
      <c r="D28" s="23">
        <v>1845324979862.3</v>
      </c>
      <c r="E28" s="23">
        <v>2853</v>
      </c>
      <c r="F28" s="23">
        <v>14991013631.6</v>
      </c>
    </row>
    <row r="29" spans="1:6" ht="18.75" customHeight="1" x14ac:dyDescent="0.25">
      <c r="A29" s="10">
        <v>27</v>
      </c>
      <c r="B29" s="12" t="s">
        <v>70</v>
      </c>
      <c r="C29" s="23">
        <v>20</v>
      </c>
      <c r="D29" s="23">
        <v>28613000</v>
      </c>
      <c r="E29" s="23" t="s">
        <v>89</v>
      </c>
      <c r="F29" s="23" t="s">
        <v>89</v>
      </c>
    </row>
    <row r="30" spans="1:6" ht="18.75" customHeight="1" x14ac:dyDescent="0.25">
      <c r="A30" s="10">
        <v>28</v>
      </c>
      <c r="B30" s="12" t="s">
        <v>28</v>
      </c>
      <c r="C30" s="25">
        <v>481</v>
      </c>
      <c r="D30" s="25">
        <v>13754635806.959999</v>
      </c>
      <c r="E30" s="25">
        <v>30</v>
      </c>
      <c r="F30" s="25">
        <v>28483158.359999999</v>
      </c>
    </row>
    <row r="31" spans="1:6" ht="18.75" customHeight="1" x14ac:dyDescent="0.25">
      <c r="A31" s="10">
        <v>29</v>
      </c>
      <c r="B31" s="12" t="s">
        <v>29</v>
      </c>
      <c r="C31" s="25">
        <v>1841</v>
      </c>
      <c r="D31" s="25">
        <v>73159383225.330002</v>
      </c>
      <c r="E31" s="25">
        <v>318</v>
      </c>
      <c r="F31" s="25">
        <v>5875455021.8900003</v>
      </c>
    </row>
    <row r="32" spans="1:6" ht="18.75" customHeight="1" x14ac:dyDescent="0.25">
      <c r="A32" s="15">
        <v>30</v>
      </c>
      <c r="B32" s="16" t="s">
        <v>30</v>
      </c>
      <c r="C32" s="25">
        <v>296</v>
      </c>
      <c r="D32" s="25">
        <v>27062337564.490002</v>
      </c>
      <c r="E32" s="25">
        <v>46</v>
      </c>
      <c r="F32" s="25">
        <v>5208414023.8500004</v>
      </c>
    </row>
    <row r="33" spans="1:6" ht="18.75" customHeight="1" thickBot="1" x14ac:dyDescent="0.3">
      <c r="A33" s="15">
        <v>31</v>
      </c>
      <c r="B33" s="16" t="s">
        <v>90</v>
      </c>
      <c r="C33" s="25">
        <v>442</v>
      </c>
      <c r="D33" s="25">
        <v>29577725131</v>
      </c>
      <c r="E33" s="25">
        <v>12</v>
      </c>
      <c r="F33" s="25">
        <v>626538000</v>
      </c>
    </row>
    <row r="34" spans="1:6" ht="15.75" thickBot="1" x14ac:dyDescent="0.3">
      <c r="A34" s="27" t="s">
        <v>8</v>
      </c>
      <c r="B34" s="28"/>
      <c r="C34" s="26">
        <f>SUM(C3:C33)</f>
        <v>1076317</v>
      </c>
      <c r="D34" s="26">
        <f>SUM(D3:D33)</f>
        <v>26968738737575.508</v>
      </c>
      <c r="E34" s="26">
        <f>SUM(E3:E33)</f>
        <v>208045</v>
      </c>
      <c r="F34" s="26">
        <f>SUM(F3:F33)</f>
        <v>1059103545939.8599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35433070866141736" right="0.2362204724409449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4"/>
  <sheetViews>
    <sheetView showGridLines="0" zoomScale="85" zoomScaleNormal="85" workbookViewId="0">
      <selection sqref="A1:A2"/>
    </sheetView>
  </sheetViews>
  <sheetFormatPr defaultRowHeight="15" x14ac:dyDescent="0.25"/>
  <cols>
    <col min="1" max="1" width="3.140625" style="1" customWidth="1"/>
    <col min="2" max="2" width="40" style="1" customWidth="1"/>
    <col min="3" max="3" width="11.5703125" style="1" bestFit="1" customWidth="1"/>
    <col min="4" max="4" width="22.85546875" style="1" bestFit="1" customWidth="1"/>
    <col min="5" max="5" width="10.42578125" style="1" bestFit="1" customWidth="1"/>
    <col min="6" max="6" width="18.140625" style="1" bestFit="1" customWidth="1"/>
    <col min="7" max="16384" width="9.140625" style="1"/>
  </cols>
  <sheetData>
    <row r="1" spans="1:6" ht="42.75" customHeight="1" thickBot="1" x14ac:dyDescent="0.3">
      <c r="A1" s="29" t="s">
        <v>0</v>
      </c>
      <c r="B1" s="31" t="s">
        <v>1</v>
      </c>
      <c r="C1" s="33" t="s">
        <v>94</v>
      </c>
      <c r="D1" s="34"/>
      <c r="E1" s="35" t="s">
        <v>73</v>
      </c>
      <c r="F1" s="36"/>
    </row>
    <row r="2" spans="1:6" ht="15.75" thickBot="1" x14ac:dyDescent="0.3">
      <c r="A2" s="30"/>
      <c r="B2" s="32"/>
      <c r="C2" s="6" t="s">
        <v>2</v>
      </c>
      <c r="D2" s="6" t="s">
        <v>3</v>
      </c>
      <c r="E2" s="6" t="s">
        <v>2</v>
      </c>
      <c r="F2" s="6" t="s">
        <v>3</v>
      </c>
    </row>
    <row r="3" spans="1:6" ht="18.75" customHeight="1" x14ac:dyDescent="0.25">
      <c r="A3" s="13">
        <v>1</v>
      </c>
      <c r="B3" s="7" t="s">
        <v>48</v>
      </c>
      <c r="C3" s="22">
        <v>126988</v>
      </c>
      <c r="D3" s="22">
        <v>5490545142274.4004</v>
      </c>
      <c r="E3" s="22">
        <v>8314</v>
      </c>
      <c r="F3" s="22">
        <v>332005072475.66998</v>
      </c>
    </row>
    <row r="4" spans="1:6" ht="18.75" customHeight="1" x14ac:dyDescent="0.25">
      <c r="A4" s="14">
        <v>2</v>
      </c>
      <c r="B4" s="8" t="s">
        <v>63</v>
      </c>
      <c r="C4" s="23">
        <v>98241</v>
      </c>
      <c r="D4" s="23">
        <v>4267870454781.1001</v>
      </c>
      <c r="E4" s="23">
        <v>17025</v>
      </c>
      <c r="F4" s="23">
        <v>256531972525.54001</v>
      </c>
    </row>
    <row r="5" spans="1:6" ht="18.75" customHeight="1" x14ac:dyDescent="0.25">
      <c r="A5" s="14">
        <v>3</v>
      </c>
      <c r="B5" s="8" t="s">
        <v>14</v>
      </c>
      <c r="C5" s="23">
        <v>7801</v>
      </c>
      <c r="D5" s="23">
        <v>254358614532.79001</v>
      </c>
      <c r="E5" s="23">
        <v>420</v>
      </c>
      <c r="F5" s="23">
        <v>21721233551.310001</v>
      </c>
    </row>
    <row r="6" spans="1:6" ht="18.75" customHeight="1" x14ac:dyDescent="0.25">
      <c r="A6" s="14">
        <v>4</v>
      </c>
      <c r="B6" s="8" t="s">
        <v>15</v>
      </c>
      <c r="C6" s="23">
        <v>88984</v>
      </c>
      <c r="D6" s="23">
        <v>807717581798.10999</v>
      </c>
      <c r="E6" s="23">
        <v>22282</v>
      </c>
      <c r="F6" s="23">
        <v>12748715874.370001</v>
      </c>
    </row>
    <row r="7" spans="1:6" ht="18.75" customHeight="1" x14ac:dyDescent="0.25">
      <c r="A7" s="14">
        <v>5</v>
      </c>
      <c r="B7" s="8" t="s">
        <v>16</v>
      </c>
      <c r="C7" s="23">
        <v>117501</v>
      </c>
      <c r="D7" s="23">
        <v>1372741000297.2</v>
      </c>
      <c r="E7" s="23">
        <v>34252</v>
      </c>
      <c r="F7" s="23">
        <v>25072667176.57</v>
      </c>
    </row>
    <row r="8" spans="1:6" ht="18.75" customHeight="1" x14ac:dyDescent="0.25">
      <c r="A8" s="14">
        <v>6</v>
      </c>
      <c r="B8" s="8" t="s">
        <v>64</v>
      </c>
      <c r="C8" s="23">
        <v>20986</v>
      </c>
      <c r="D8" s="23">
        <v>294143592158.62</v>
      </c>
      <c r="E8" s="23">
        <v>1516</v>
      </c>
      <c r="F8" s="23">
        <v>1691462046.28</v>
      </c>
    </row>
    <row r="9" spans="1:6" ht="18.75" customHeight="1" x14ac:dyDescent="0.25">
      <c r="A9" s="14">
        <v>7</v>
      </c>
      <c r="B9" s="8" t="s">
        <v>17</v>
      </c>
      <c r="C9" s="23">
        <v>105830</v>
      </c>
      <c r="D9" s="23">
        <v>878640339390.68005</v>
      </c>
      <c r="E9" s="23">
        <v>53093</v>
      </c>
      <c r="F9" s="23">
        <v>27470264982.27</v>
      </c>
    </row>
    <row r="10" spans="1:6" ht="18.75" customHeight="1" x14ac:dyDescent="0.25">
      <c r="A10" s="14">
        <v>8</v>
      </c>
      <c r="B10" s="8" t="s">
        <v>18</v>
      </c>
      <c r="C10" s="23">
        <v>40455</v>
      </c>
      <c r="D10" s="23">
        <v>799954931888.96997</v>
      </c>
      <c r="E10" s="23">
        <v>2005</v>
      </c>
      <c r="F10" s="23">
        <v>3500899944.9699998</v>
      </c>
    </row>
    <row r="11" spans="1:6" ht="18.75" customHeight="1" x14ac:dyDescent="0.25">
      <c r="A11" s="14">
        <v>9</v>
      </c>
      <c r="B11" s="8" t="s">
        <v>19</v>
      </c>
      <c r="C11" s="23">
        <v>97631</v>
      </c>
      <c r="D11" s="23">
        <v>1934366407385.6001</v>
      </c>
      <c r="E11" s="23">
        <v>12061</v>
      </c>
      <c r="F11" s="23">
        <v>36304188452.260002</v>
      </c>
    </row>
    <row r="12" spans="1:6" ht="18.75" customHeight="1" x14ac:dyDescent="0.25">
      <c r="A12" s="14">
        <v>10</v>
      </c>
      <c r="B12" s="8" t="s">
        <v>65</v>
      </c>
      <c r="C12" s="23">
        <v>54916</v>
      </c>
      <c r="D12" s="23">
        <v>1707272121394.8999</v>
      </c>
      <c r="E12" s="23">
        <v>7813</v>
      </c>
      <c r="F12" s="23">
        <v>24831737191.380001</v>
      </c>
    </row>
    <row r="13" spans="1:6" ht="18.75" customHeight="1" x14ac:dyDescent="0.25">
      <c r="A13" s="14">
        <v>11</v>
      </c>
      <c r="B13" s="8" t="s">
        <v>66</v>
      </c>
      <c r="C13" s="23">
        <v>8608</v>
      </c>
      <c r="D13" s="23">
        <v>284991834308.39001</v>
      </c>
      <c r="E13" s="23">
        <v>1260</v>
      </c>
      <c r="F13" s="23">
        <v>17324404392.889999</v>
      </c>
    </row>
    <row r="14" spans="1:6" ht="18.75" customHeight="1" x14ac:dyDescent="0.25">
      <c r="A14" s="14">
        <v>12</v>
      </c>
      <c r="B14" s="8" t="s">
        <v>54</v>
      </c>
      <c r="C14" s="23">
        <v>218</v>
      </c>
      <c r="D14" s="23">
        <v>5384501348.8500004</v>
      </c>
      <c r="E14" s="23">
        <v>14</v>
      </c>
      <c r="F14" s="23">
        <v>252254451</v>
      </c>
    </row>
    <row r="15" spans="1:6" ht="18.75" customHeight="1" x14ac:dyDescent="0.25">
      <c r="A15" s="14">
        <v>13</v>
      </c>
      <c r="B15" s="8" t="s">
        <v>20</v>
      </c>
      <c r="C15" s="23">
        <v>58318</v>
      </c>
      <c r="D15" s="23">
        <v>1647508591913.3</v>
      </c>
      <c r="E15" s="23">
        <v>2968</v>
      </c>
      <c r="F15" s="23">
        <v>8397038768.8199997</v>
      </c>
    </row>
    <row r="16" spans="1:6" ht="18.75" customHeight="1" x14ac:dyDescent="0.25">
      <c r="A16" s="14">
        <v>14</v>
      </c>
      <c r="B16" s="8" t="s">
        <v>21</v>
      </c>
      <c r="C16" s="23">
        <v>41671</v>
      </c>
      <c r="D16" s="23">
        <v>927303024480.20996</v>
      </c>
      <c r="E16" s="23">
        <v>7836</v>
      </c>
      <c r="F16" s="23">
        <v>16266105329.16</v>
      </c>
    </row>
    <row r="17" spans="1:6" ht="18.75" customHeight="1" x14ac:dyDescent="0.25">
      <c r="A17" s="14">
        <v>15</v>
      </c>
      <c r="B17" s="8" t="s">
        <v>22</v>
      </c>
      <c r="C17" s="23">
        <v>32301</v>
      </c>
      <c r="D17" s="23">
        <v>926133031601.88</v>
      </c>
      <c r="E17" s="23">
        <v>3861</v>
      </c>
      <c r="F17" s="23">
        <v>66693567821.089996</v>
      </c>
    </row>
    <row r="18" spans="1:6" ht="18.75" customHeight="1" x14ac:dyDescent="0.25">
      <c r="A18" s="14">
        <v>16</v>
      </c>
      <c r="B18" s="8" t="s">
        <v>49</v>
      </c>
      <c r="C18" s="24">
        <v>667</v>
      </c>
      <c r="D18" s="24">
        <v>34244090965.25</v>
      </c>
      <c r="E18" s="24">
        <v>73</v>
      </c>
      <c r="F18" s="24">
        <v>11055269518.969999</v>
      </c>
    </row>
    <row r="19" spans="1:6" ht="18.75" customHeight="1" x14ac:dyDescent="0.25">
      <c r="A19" s="14">
        <v>17</v>
      </c>
      <c r="B19" s="8" t="s">
        <v>67</v>
      </c>
      <c r="C19" s="23">
        <v>3595</v>
      </c>
      <c r="D19" s="23">
        <v>41566422210.459999</v>
      </c>
      <c r="E19" s="23">
        <v>269</v>
      </c>
      <c r="F19" s="23">
        <v>1830110652.26</v>
      </c>
    </row>
    <row r="20" spans="1:6" ht="18.75" customHeight="1" x14ac:dyDescent="0.25">
      <c r="A20" s="14">
        <v>18</v>
      </c>
      <c r="B20" s="8" t="s">
        <v>50</v>
      </c>
      <c r="C20" s="23">
        <v>213</v>
      </c>
      <c r="D20" s="23">
        <v>6390070585.9099998</v>
      </c>
      <c r="E20" s="23">
        <v>104</v>
      </c>
      <c r="F20" s="23">
        <v>630838495.62</v>
      </c>
    </row>
    <row r="21" spans="1:6" ht="18.75" customHeight="1" x14ac:dyDescent="0.25">
      <c r="A21" s="14">
        <v>19</v>
      </c>
      <c r="B21" s="8" t="s">
        <v>25</v>
      </c>
      <c r="C21" s="23">
        <v>16515</v>
      </c>
      <c r="D21" s="23">
        <v>383842690054.66998</v>
      </c>
      <c r="E21" s="23">
        <v>3151</v>
      </c>
      <c r="F21" s="23">
        <v>4084064285.98</v>
      </c>
    </row>
    <row r="22" spans="1:6" ht="18.75" customHeight="1" x14ac:dyDescent="0.25">
      <c r="A22" s="14">
        <v>20</v>
      </c>
      <c r="B22" s="8" t="s">
        <v>26</v>
      </c>
      <c r="C22" s="23">
        <v>49967</v>
      </c>
      <c r="D22" s="23">
        <v>1504860297982.8999</v>
      </c>
      <c r="E22" s="23">
        <v>21294</v>
      </c>
      <c r="F22" s="23">
        <v>130584610417.63</v>
      </c>
    </row>
    <row r="23" spans="1:6" ht="18.75" customHeight="1" x14ac:dyDescent="0.25">
      <c r="A23" s="14">
        <v>21</v>
      </c>
      <c r="B23" s="8" t="s">
        <v>27</v>
      </c>
      <c r="C23" s="23">
        <v>1245</v>
      </c>
      <c r="D23" s="23">
        <v>39508517638.949997</v>
      </c>
      <c r="E23" s="23">
        <v>36</v>
      </c>
      <c r="F23" s="23">
        <v>1470049489.46</v>
      </c>
    </row>
    <row r="24" spans="1:6" ht="18.75" customHeight="1" x14ac:dyDescent="0.25">
      <c r="A24" s="14">
        <v>22</v>
      </c>
      <c r="B24" s="8" t="s">
        <v>68</v>
      </c>
      <c r="C24" s="23">
        <v>7452</v>
      </c>
      <c r="D24" s="23">
        <v>166117775791.73999</v>
      </c>
      <c r="E24" s="23">
        <v>89</v>
      </c>
      <c r="F24" s="23">
        <v>2584905942.4200001</v>
      </c>
    </row>
    <row r="25" spans="1:6" ht="18.75" customHeight="1" x14ac:dyDescent="0.25">
      <c r="A25" s="14">
        <v>23</v>
      </c>
      <c r="B25" s="8" t="s">
        <v>56</v>
      </c>
      <c r="C25" s="23">
        <v>2020</v>
      </c>
      <c r="D25" s="23">
        <v>166131228332.85999</v>
      </c>
      <c r="E25" s="23">
        <v>145</v>
      </c>
      <c r="F25" s="23">
        <v>5762281505.6599998</v>
      </c>
    </row>
    <row r="26" spans="1:6" ht="18.75" customHeight="1" x14ac:dyDescent="0.25">
      <c r="A26" s="14">
        <v>24</v>
      </c>
      <c r="B26" s="8" t="s">
        <v>57</v>
      </c>
      <c r="C26" s="23">
        <v>42830</v>
      </c>
      <c r="D26" s="23">
        <v>969837639480.43005</v>
      </c>
      <c r="E26" s="23">
        <v>4905</v>
      </c>
      <c r="F26" s="23">
        <v>23559926812.580002</v>
      </c>
    </row>
    <row r="27" spans="1:6" ht="18.75" customHeight="1" x14ac:dyDescent="0.25">
      <c r="A27" s="14">
        <v>25</v>
      </c>
      <c r="B27" s="8" t="s">
        <v>58</v>
      </c>
      <c r="C27" s="23">
        <v>382</v>
      </c>
      <c r="D27" s="23">
        <v>68401160387.260002</v>
      </c>
      <c r="E27" s="23" t="s">
        <v>89</v>
      </c>
      <c r="F27" s="23" t="s">
        <v>89</v>
      </c>
    </row>
    <row r="28" spans="1:6" ht="18.75" customHeight="1" x14ac:dyDescent="0.25">
      <c r="A28" s="14">
        <v>26</v>
      </c>
      <c r="B28" s="8" t="s">
        <v>69</v>
      </c>
      <c r="C28" s="23">
        <v>47902</v>
      </c>
      <c r="D28" s="23">
        <v>1845324979862.3</v>
      </c>
      <c r="E28" s="23">
        <v>2853</v>
      </c>
      <c r="F28" s="23">
        <v>14991013631.6</v>
      </c>
    </row>
    <row r="29" spans="1:6" ht="18.75" customHeight="1" x14ac:dyDescent="0.25">
      <c r="A29" s="14">
        <v>27</v>
      </c>
      <c r="B29" s="8" t="s">
        <v>70</v>
      </c>
      <c r="C29" s="23">
        <v>20</v>
      </c>
      <c r="D29" s="23">
        <v>28613000</v>
      </c>
      <c r="E29" s="23" t="s">
        <v>89</v>
      </c>
      <c r="F29" s="23" t="s">
        <v>89</v>
      </c>
    </row>
    <row r="30" spans="1:6" ht="18.75" customHeight="1" x14ac:dyDescent="0.25">
      <c r="A30" s="14">
        <v>28</v>
      </c>
      <c r="B30" s="8" t="s">
        <v>51</v>
      </c>
      <c r="C30" s="25">
        <v>481</v>
      </c>
      <c r="D30" s="25">
        <v>13754635806.959999</v>
      </c>
      <c r="E30" s="25">
        <v>30</v>
      </c>
      <c r="F30" s="25">
        <v>28483158.359999999</v>
      </c>
    </row>
    <row r="31" spans="1:6" ht="18.75" customHeight="1" x14ac:dyDescent="0.25">
      <c r="A31" s="14">
        <v>29</v>
      </c>
      <c r="B31" s="8" t="s">
        <v>29</v>
      </c>
      <c r="C31" s="25">
        <v>1841</v>
      </c>
      <c r="D31" s="25">
        <v>73159383225.330002</v>
      </c>
      <c r="E31" s="25">
        <v>318</v>
      </c>
      <c r="F31" s="25">
        <v>5875455021.8900003</v>
      </c>
    </row>
    <row r="32" spans="1:6" ht="18.75" customHeight="1" x14ac:dyDescent="0.25">
      <c r="A32" s="17">
        <v>30</v>
      </c>
      <c r="B32" s="18" t="s">
        <v>30</v>
      </c>
      <c r="C32" s="25">
        <v>296</v>
      </c>
      <c r="D32" s="25">
        <v>27062337564.490002</v>
      </c>
      <c r="E32" s="25">
        <v>46</v>
      </c>
      <c r="F32" s="25">
        <v>5208414023.8500004</v>
      </c>
    </row>
    <row r="33" spans="1:6" ht="18.75" customHeight="1" thickBot="1" x14ac:dyDescent="0.3">
      <c r="A33" s="15">
        <v>31</v>
      </c>
      <c r="B33" s="16" t="s">
        <v>90</v>
      </c>
      <c r="C33" s="25">
        <v>442</v>
      </c>
      <c r="D33" s="25">
        <v>29577725131</v>
      </c>
      <c r="E33" s="25">
        <v>12</v>
      </c>
      <c r="F33" s="25">
        <v>626538000</v>
      </c>
    </row>
    <row r="34" spans="1:6" ht="15.75" thickBot="1" x14ac:dyDescent="0.3">
      <c r="A34" s="27" t="s">
        <v>4</v>
      </c>
      <c r="B34" s="28"/>
      <c r="C34" s="26">
        <f>SUM(C3:C33)</f>
        <v>1076317</v>
      </c>
      <c r="D34" s="26">
        <f>SUM(D3:D33)</f>
        <v>26968738737575.508</v>
      </c>
      <c r="E34" s="26">
        <f>SUM(E3:E33)</f>
        <v>208045</v>
      </c>
      <c r="F34" s="26">
        <f>SUM(F3:F33)</f>
        <v>1059103545939.8599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4"/>
  <sheetViews>
    <sheetView showGridLines="0" zoomScale="85" zoomScaleNormal="85" workbookViewId="0">
      <selection sqref="A1:A2"/>
    </sheetView>
  </sheetViews>
  <sheetFormatPr defaultRowHeight="15" x14ac:dyDescent="0.25"/>
  <cols>
    <col min="1" max="1" width="3.140625" style="4" customWidth="1"/>
    <col min="2" max="2" width="40" style="4" customWidth="1"/>
    <col min="3" max="3" width="12.42578125" style="4" bestFit="1" customWidth="1"/>
    <col min="4" max="4" width="22.85546875" style="4" bestFit="1" customWidth="1"/>
    <col min="5" max="5" width="12.42578125" style="4" bestFit="1" customWidth="1"/>
    <col min="6" max="6" width="19.85546875" style="4" bestFit="1" customWidth="1"/>
    <col min="7" max="16384" width="9.140625" style="4"/>
  </cols>
  <sheetData>
    <row r="1" spans="1:6" ht="48.75" customHeight="1" thickBot="1" x14ac:dyDescent="0.3">
      <c r="A1" s="29" t="s">
        <v>0</v>
      </c>
      <c r="B1" s="31" t="s">
        <v>9</v>
      </c>
      <c r="C1" s="35" t="s">
        <v>93</v>
      </c>
      <c r="D1" s="36"/>
      <c r="E1" s="35" t="s">
        <v>74</v>
      </c>
      <c r="F1" s="36"/>
    </row>
    <row r="2" spans="1:6" ht="15.75" thickBot="1" x14ac:dyDescent="0.3">
      <c r="A2" s="30"/>
      <c r="B2" s="32"/>
      <c r="C2" s="5" t="s">
        <v>10</v>
      </c>
      <c r="D2" s="6" t="s">
        <v>11</v>
      </c>
      <c r="E2" s="5" t="s">
        <v>10</v>
      </c>
      <c r="F2" s="6" t="s">
        <v>11</v>
      </c>
    </row>
    <row r="3" spans="1:6" ht="18.75" customHeight="1" x14ac:dyDescent="0.25">
      <c r="A3" s="9">
        <v>1</v>
      </c>
      <c r="B3" s="11" t="s">
        <v>41</v>
      </c>
      <c r="C3" s="22">
        <v>126988</v>
      </c>
      <c r="D3" s="22">
        <v>5490545142274.4004</v>
      </c>
      <c r="E3" s="22">
        <v>8314</v>
      </c>
      <c r="F3" s="22">
        <v>332005072475.66998</v>
      </c>
    </row>
    <row r="4" spans="1:6" ht="18.75" customHeight="1" x14ac:dyDescent="0.25">
      <c r="A4" s="10">
        <v>2</v>
      </c>
      <c r="B4" s="12" t="s">
        <v>42</v>
      </c>
      <c r="C4" s="23">
        <v>98241</v>
      </c>
      <c r="D4" s="23">
        <v>4267870454781.1001</v>
      </c>
      <c r="E4" s="23">
        <v>17025</v>
      </c>
      <c r="F4" s="23">
        <v>256531972525.54001</v>
      </c>
    </row>
    <row r="5" spans="1:6" ht="18.75" customHeight="1" x14ac:dyDescent="0.25">
      <c r="A5" s="10">
        <v>3</v>
      </c>
      <c r="B5" s="12" t="s">
        <v>31</v>
      </c>
      <c r="C5" s="23">
        <v>7801</v>
      </c>
      <c r="D5" s="23">
        <v>254358614532.79001</v>
      </c>
      <c r="E5" s="23">
        <v>420</v>
      </c>
      <c r="F5" s="23">
        <v>21721233551.310001</v>
      </c>
    </row>
    <row r="6" spans="1:6" ht="18.75" customHeight="1" x14ac:dyDescent="0.25">
      <c r="A6" s="10">
        <v>4</v>
      </c>
      <c r="B6" s="12" t="s">
        <v>32</v>
      </c>
      <c r="C6" s="23">
        <v>88984</v>
      </c>
      <c r="D6" s="23">
        <v>807717581798.10999</v>
      </c>
      <c r="E6" s="23">
        <v>22282</v>
      </c>
      <c r="F6" s="23">
        <v>12748715874.370001</v>
      </c>
    </row>
    <row r="7" spans="1:6" s="3" customFormat="1" ht="18.75" customHeight="1" x14ac:dyDescent="0.25">
      <c r="A7" s="12">
        <v>5</v>
      </c>
      <c r="B7" s="12" t="s">
        <v>43</v>
      </c>
      <c r="C7" s="23">
        <v>117501</v>
      </c>
      <c r="D7" s="23">
        <v>1372741000297.2</v>
      </c>
      <c r="E7" s="23">
        <v>34252</v>
      </c>
      <c r="F7" s="23">
        <v>25072667176.57</v>
      </c>
    </row>
    <row r="8" spans="1:6" ht="18.75" customHeight="1" x14ac:dyDescent="0.25">
      <c r="A8" s="10">
        <v>6</v>
      </c>
      <c r="B8" s="12" t="s">
        <v>52</v>
      </c>
      <c r="C8" s="23">
        <v>20986</v>
      </c>
      <c r="D8" s="23">
        <v>294143592158.62</v>
      </c>
      <c r="E8" s="23">
        <v>1516</v>
      </c>
      <c r="F8" s="23">
        <v>1691462046.28</v>
      </c>
    </row>
    <row r="9" spans="1:6" ht="18.75" customHeight="1" x14ac:dyDescent="0.25">
      <c r="A9" s="10">
        <v>7</v>
      </c>
      <c r="B9" s="12" t="s">
        <v>61</v>
      </c>
      <c r="C9" s="23">
        <v>105830</v>
      </c>
      <c r="D9" s="23">
        <v>878640339390.68005</v>
      </c>
      <c r="E9" s="23">
        <v>53093</v>
      </c>
      <c r="F9" s="23">
        <v>27470264982.27</v>
      </c>
    </row>
    <row r="10" spans="1:6" ht="18.75" customHeight="1" x14ac:dyDescent="0.25">
      <c r="A10" s="10">
        <v>8</v>
      </c>
      <c r="B10" s="12" t="s">
        <v>33</v>
      </c>
      <c r="C10" s="23">
        <v>40455</v>
      </c>
      <c r="D10" s="23">
        <v>799954931888.96997</v>
      </c>
      <c r="E10" s="23">
        <v>2005</v>
      </c>
      <c r="F10" s="23">
        <v>3500899944.9699998</v>
      </c>
    </row>
    <row r="11" spans="1:6" ht="18.75" customHeight="1" x14ac:dyDescent="0.25">
      <c r="A11" s="10">
        <v>9</v>
      </c>
      <c r="B11" s="12" t="s">
        <v>19</v>
      </c>
      <c r="C11" s="23">
        <v>97631</v>
      </c>
      <c r="D11" s="23">
        <v>1934366407385.6001</v>
      </c>
      <c r="E11" s="23">
        <v>12061</v>
      </c>
      <c r="F11" s="23">
        <v>36304188452.260002</v>
      </c>
    </row>
    <row r="12" spans="1:6" ht="18.75" customHeight="1" x14ac:dyDescent="0.25">
      <c r="A12" s="10">
        <v>10</v>
      </c>
      <c r="B12" s="12" t="s">
        <v>53</v>
      </c>
      <c r="C12" s="23">
        <v>54916</v>
      </c>
      <c r="D12" s="23">
        <v>1707272121394.8999</v>
      </c>
      <c r="E12" s="23">
        <v>7813</v>
      </c>
      <c r="F12" s="23">
        <v>24831737191.380001</v>
      </c>
    </row>
    <row r="13" spans="1:6" ht="18.75" customHeight="1" x14ac:dyDescent="0.25">
      <c r="A13" s="10">
        <v>11</v>
      </c>
      <c r="B13" s="12" t="s">
        <v>62</v>
      </c>
      <c r="C13" s="23">
        <v>8608</v>
      </c>
      <c r="D13" s="23">
        <v>284991834308.39001</v>
      </c>
      <c r="E13" s="23">
        <v>1260</v>
      </c>
      <c r="F13" s="23">
        <v>17324404392.889999</v>
      </c>
    </row>
    <row r="14" spans="1:6" ht="18.75" customHeight="1" x14ac:dyDescent="0.25">
      <c r="A14" s="10">
        <v>12</v>
      </c>
      <c r="B14" s="12" t="s">
        <v>54</v>
      </c>
      <c r="C14" s="23">
        <v>218</v>
      </c>
      <c r="D14" s="23">
        <v>5384501348.8500004</v>
      </c>
      <c r="E14" s="23">
        <v>14</v>
      </c>
      <c r="F14" s="23">
        <v>252254451</v>
      </c>
    </row>
    <row r="15" spans="1:6" ht="18.75" customHeight="1" x14ac:dyDescent="0.25">
      <c r="A15" s="10">
        <v>13</v>
      </c>
      <c r="B15" s="12" t="s">
        <v>34</v>
      </c>
      <c r="C15" s="23">
        <v>58318</v>
      </c>
      <c r="D15" s="23">
        <v>1647508591913.3</v>
      </c>
      <c r="E15" s="23">
        <v>2968</v>
      </c>
      <c r="F15" s="23">
        <v>8397038768.8199997</v>
      </c>
    </row>
    <row r="16" spans="1:6" s="3" customFormat="1" ht="18.75" customHeight="1" x14ac:dyDescent="0.25">
      <c r="A16" s="12">
        <v>14</v>
      </c>
      <c r="B16" s="12" t="s">
        <v>44</v>
      </c>
      <c r="C16" s="23">
        <v>41671</v>
      </c>
      <c r="D16" s="23">
        <v>927303024480.20996</v>
      </c>
      <c r="E16" s="23">
        <v>7836</v>
      </c>
      <c r="F16" s="23">
        <v>16266105329.16</v>
      </c>
    </row>
    <row r="17" spans="1:6" ht="18.75" customHeight="1" x14ac:dyDescent="0.25">
      <c r="A17" s="10">
        <v>15</v>
      </c>
      <c r="B17" s="12" t="s">
        <v>35</v>
      </c>
      <c r="C17" s="23">
        <v>32301</v>
      </c>
      <c r="D17" s="23">
        <v>926133031601.88</v>
      </c>
      <c r="E17" s="23">
        <v>3861</v>
      </c>
      <c r="F17" s="23">
        <v>66693567821.089996</v>
      </c>
    </row>
    <row r="18" spans="1:6" ht="18.75" customHeight="1" x14ac:dyDescent="0.25">
      <c r="A18" s="10">
        <v>16</v>
      </c>
      <c r="B18" s="12" t="s">
        <v>45</v>
      </c>
      <c r="C18" s="24">
        <v>667</v>
      </c>
      <c r="D18" s="24">
        <v>34244090965.25</v>
      </c>
      <c r="E18" s="24">
        <v>73</v>
      </c>
      <c r="F18" s="24">
        <v>11055269518.969999</v>
      </c>
    </row>
    <row r="19" spans="1:6" ht="18.75" customHeight="1" x14ac:dyDescent="0.25">
      <c r="A19" s="10">
        <v>17</v>
      </c>
      <c r="B19" s="12" t="s">
        <v>55</v>
      </c>
      <c r="C19" s="23">
        <v>3595</v>
      </c>
      <c r="D19" s="23">
        <v>41566422210.459999</v>
      </c>
      <c r="E19" s="23">
        <v>269</v>
      </c>
      <c r="F19" s="23">
        <v>1830110652.26</v>
      </c>
    </row>
    <row r="20" spans="1:6" ht="18.75" customHeight="1" x14ac:dyDescent="0.25">
      <c r="A20" s="10">
        <v>18</v>
      </c>
      <c r="B20" s="12" t="s">
        <v>46</v>
      </c>
      <c r="C20" s="23">
        <v>213</v>
      </c>
      <c r="D20" s="23">
        <v>6390070585.9099998</v>
      </c>
      <c r="E20" s="23">
        <v>104</v>
      </c>
      <c r="F20" s="23">
        <v>630838495.62</v>
      </c>
    </row>
    <row r="21" spans="1:6" ht="18.75" customHeight="1" x14ac:dyDescent="0.25">
      <c r="A21" s="10">
        <v>19</v>
      </c>
      <c r="B21" s="12" t="s">
        <v>36</v>
      </c>
      <c r="C21" s="23">
        <v>16515</v>
      </c>
      <c r="D21" s="23">
        <v>383842690054.66998</v>
      </c>
      <c r="E21" s="23">
        <v>3151</v>
      </c>
      <c r="F21" s="23">
        <v>4084064285.98</v>
      </c>
    </row>
    <row r="22" spans="1:6" ht="18.75" customHeight="1" x14ac:dyDescent="0.25">
      <c r="A22" s="10">
        <v>20</v>
      </c>
      <c r="B22" s="12" t="s">
        <v>37</v>
      </c>
      <c r="C22" s="23">
        <v>49967</v>
      </c>
      <c r="D22" s="23">
        <v>1504860297982.8999</v>
      </c>
      <c r="E22" s="23">
        <v>21294</v>
      </c>
      <c r="F22" s="23">
        <v>130584610417.63</v>
      </c>
    </row>
    <row r="23" spans="1:6" ht="18.75" customHeight="1" x14ac:dyDescent="0.25">
      <c r="A23" s="10">
        <v>21</v>
      </c>
      <c r="B23" s="12" t="s">
        <v>38</v>
      </c>
      <c r="C23" s="23">
        <v>1245</v>
      </c>
      <c r="D23" s="23">
        <v>39508517638.949997</v>
      </c>
      <c r="E23" s="23">
        <v>36</v>
      </c>
      <c r="F23" s="23">
        <v>1470049489.46</v>
      </c>
    </row>
    <row r="24" spans="1:6" s="3" customFormat="1" ht="18.75" customHeight="1" x14ac:dyDescent="0.25">
      <c r="A24" s="12">
        <v>22</v>
      </c>
      <c r="B24" s="12" t="s">
        <v>39</v>
      </c>
      <c r="C24" s="23">
        <v>7452</v>
      </c>
      <c r="D24" s="23">
        <v>166117775791.73999</v>
      </c>
      <c r="E24" s="23">
        <v>89</v>
      </c>
      <c r="F24" s="23">
        <v>2584905942.4200001</v>
      </c>
    </row>
    <row r="25" spans="1:6" ht="18.75" customHeight="1" x14ac:dyDescent="0.25">
      <c r="A25" s="10">
        <v>23</v>
      </c>
      <c r="B25" s="12" t="s">
        <v>56</v>
      </c>
      <c r="C25" s="23">
        <v>2020</v>
      </c>
      <c r="D25" s="23">
        <v>166131228332.85999</v>
      </c>
      <c r="E25" s="23">
        <v>145</v>
      </c>
      <c r="F25" s="23">
        <v>5762281505.6599998</v>
      </c>
    </row>
    <row r="26" spans="1:6" ht="18.75" customHeight="1" x14ac:dyDescent="0.25">
      <c r="A26" s="10">
        <v>24</v>
      </c>
      <c r="B26" s="12" t="s">
        <v>57</v>
      </c>
      <c r="C26" s="23">
        <v>42830</v>
      </c>
      <c r="D26" s="23">
        <v>969837639480.43005</v>
      </c>
      <c r="E26" s="23">
        <v>4905</v>
      </c>
      <c r="F26" s="23">
        <v>23559926812.580002</v>
      </c>
    </row>
    <row r="27" spans="1:6" ht="18.75" customHeight="1" x14ac:dyDescent="0.25">
      <c r="A27" s="10">
        <v>25</v>
      </c>
      <c r="B27" s="12" t="s">
        <v>58</v>
      </c>
      <c r="C27" s="23">
        <v>382</v>
      </c>
      <c r="D27" s="23">
        <v>68401160387.260002</v>
      </c>
      <c r="E27" s="23" t="s">
        <v>89</v>
      </c>
      <c r="F27" s="23" t="s">
        <v>89</v>
      </c>
    </row>
    <row r="28" spans="1:6" ht="18.75" customHeight="1" x14ac:dyDescent="0.25">
      <c r="A28" s="10">
        <v>26</v>
      </c>
      <c r="B28" s="12" t="s">
        <v>59</v>
      </c>
      <c r="C28" s="23">
        <v>47902</v>
      </c>
      <c r="D28" s="23">
        <v>1845324979862.3</v>
      </c>
      <c r="E28" s="23">
        <v>2853</v>
      </c>
      <c r="F28" s="23">
        <v>14991013631.6</v>
      </c>
    </row>
    <row r="29" spans="1:6" ht="18.75" customHeight="1" x14ac:dyDescent="0.25">
      <c r="A29" s="10">
        <v>27</v>
      </c>
      <c r="B29" s="12" t="s">
        <v>60</v>
      </c>
      <c r="C29" s="23">
        <v>20</v>
      </c>
      <c r="D29" s="23">
        <v>28613000</v>
      </c>
      <c r="E29" s="23" t="s">
        <v>89</v>
      </c>
      <c r="F29" s="23" t="s">
        <v>89</v>
      </c>
    </row>
    <row r="30" spans="1:6" ht="15.75" customHeight="1" x14ac:dyDescent="0.25">
      <c r="A30" s="10">
        <v>28</v>
      </c>
      <c r="B30" s="12" t="s">
        <v>47</v>
      </c>
      <c r="C30" s="25">
        <v>481</v>
      </c>
      <c r="D30" s="25">
        <v>13754635806.959999</v>
      </c>
      <c r="E30" s="25">
        <v>30</v>
      </c>
      <c r="F30" s="25">
        <v>28483158.359999999</v>
      </c>
    </row>
    <row r="31" spans="1:6" ht="15.75" customHeight="1" x14ac:dyDescent="0.25">
      <c r="A31" s="10">
        <v>29</v>
      </c>
      <c r="B31" s="12" t="s">
        <v>40</v>
      </c>
      <c r="C31" s="25">
        <v>1841</v>
      </c>
      <c r="D31" s="25">
        <v>73159383225.330002</v>
      </c>
      <c r="E31" s="25">
        <v>318</v>
      </c>
      <c r="F31" s="25">
        <v>5875455021.8900003</v>
      </c>
    </row>
    <row r="32" spans="1:6" ht="15.75" customHeight="1" x14ac:dyDescent="0.25">
      <c r="A32" s="15">
        <v>30</v>
      </c>
      <c r="B32" s="16" t="s">
        <v>30</v>
      </c>
      <c r="C32" s="25">
        <v>296</v>
      </c>
      <c r="D32" s="25">
        <v>27062337564.490002</v>
      </c>
      <c r="E32" s="25">
        <v>46</v>
      </c>
      <c r="F32" s="25">
        <v>5208414023.8500004</v>
      </c>
    </row>
    <row r="33" spans="1:6" ht="18.75" customHeight="1" thickBot="1" x14ac:dyDescent="0.3">
      <c r="A33" s="15">
        <v>31</v>
      </c>
      <c r="B33" s="16" t="s">
        <v>90</v>
      </c>
      <c r="C33" s="25">
        <v>442</v>
      </c>
      <c r="D33" s="25">
        <v>29577725131</v>
      </c>
      <c r="E33" s="25">
        <v>12</v>
      </c>
      <c r="F33" s="25">
        <v>626538000</v>
      </c>
    </row>
    <row r="34" spans="1:6" ht="15.75" thickBot="1" x14ac:dyDescent="0.3">
      <c r="A34" s="27" t="s">
        <v>91</v>
      </c>
      <c r="B34" s="28"/>
      <c r="C34" s="26">
        <f>SUM(C3:C33)</f>
        <v>1076317</v>
      </c>
      <c r="D34" s="26">
        <f>SUM(D3:D33)</f>
        <v>26968738737575.508</v>
      </c>
      <c r="E34" s="26">
        <f>SUM(E3:E33)</f>
        <v>208045</v>
      </c>
      <c r="F34" s="26">
        <f>SUM(F3:F33)</f>
        <v>1059103545939.8599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opLeftCell="A10" zoomScale="85" zoomScaleNormal="85" workbookViewId="0">
      <selection sqref="A1:A2"/>
    </sheetView>
  </sheetViews>
  <sheetFormatPr defaultRowHeight="15" x14ac:dyDescent="0.25"/>
  <cols>
    <col min="1" max="1" width="3.140625" style="4" customWidth="1"/>
    <col min="2" max="2" width="40" style="4" customWidth="1"/>
    <col min="3" max="3" width="11.7109375" style="4" bestFit="1" customWidth="1"/>
    <col min="4" max="4" width="23" style="4" bestFit="1" customWidth="1"/>
    <col min="5" max="5" width="10.42578125" style="4" bestFit="1" customWidth="1"/>
    <col min="6" max="6" width="20" style="4" bestFit="1" customWidth="1"/>
    <col min="7" max="16384" width="9.140625" style="4"/>
  </cols>
  <sheetData>
    <row r="1" spans="1:6" ht="51.75" customHeight="1" thickBot="1" x14ac:dyDescent="0.3">
      <c r="A1" s="37" t="s">
        <v>0</v>
      </c>
      <c r="B1" s="39" t="s">
        <v>75</v>
      </c>
      <c r="C1" s="41" t="s">
        <v>92</v>
      </c>
      <c r="D1" s="42"/>
      <c r="E1" s="41" t="s">
        <v>88</v>
      </c>
      <c r="F1" s="42"/>
    </row>
    <row r="2" spans="1:6" ht="15.75" thickBot="1" x14ac:dyDescent="0.3">
      <c r="A2" s="38"/>
      <c r="B2" s="40"/>
      <c r="C2" s="19" t="s">
        <v>76</v>
      </c>
      <c r="D2" s="20" t="s">
        <v>77</v>
      </c>
      <c r="E2" s="19" t="s">
        <v>76</v>
      </c>
      <c r="F2" s="20" t="s">
        <v>77</v>
      </c>
    </row>
    <row r="3" spans="1:6" ht="18.75" customHeight="1" x14ac:dyDescent="0.25">
      <c r="A3" s="9">
        <v>1</v>
      </c>
      <c r="B3" s="11" t="s">
        <v>78</v>
      </c>
      <c r="C3" s="22">
        <v>126988</v>
      </c>
      <c r="D3" s="22">
        <v>5490545142274.4004</v>
      </c>
      <c r="E3" s="22">
        <v>8314</v>
      </c>
      <c r="F3" s="22">
        <v>332005072475.66998</v>
      </c>
    </row>
    <row r="4" spans="1:6" ht="18.75" customHeight="1" x14ac:dyDescent="0.25">
      <c r="A4" s="10">
        <v>2</v>
      </c>
      <c r="B4" s="12" t="s">
        <v>79</v>
      </c>
      <c r="C4" s="23">
        <v>98241</v>
      </c>
      <c r="D4" s="23">
        <v>4267870454781.1001</v>
      </c>
      <c r="E4" s="23">
        <v>17025</v>
      </c>
      <c r="F4" s="23">
        <v>256531972525.54001</v>
      </c>
    </row>
    <row r="5" spans="1:6" ht="18.75" customHeight="1" x14ac:dyDescent="0.25">
      <c r="A5" s="10">
        <v>3</v>
      </c>
      <c r="B5" s="12" t="s">
        <v>31</v>
      </c>
      <c r="C5" s="23">
        <v>7801</v>
      </c>
      <c r="D5" s="23">
        <v>254358614532.79001</v>
      </c>
      <c r="E5" s="23">
        <v>420</v>
      </c>
      <c r="F5" s="23">
        <v>21721233551.310001</v>
      </c>
    </row>
    <row r="6" spans="1:6" ht="18.75" customHeight="1" x14ac:dyDescent="0.25">
      <c r="A6" s="10">
        <v>4</v>
      </c>
      <c r="B6" s="12" t="s">
        <v>32</v>
      </c>
      <c r="C6" s="23">
        <v>88984</v>
      </c>
      <c r="D6" s="23">
        <v>807717581798.10999</v>
      </c>
      <c r="E6" s="23">
        <v>22282</v>
      </c>
      <c r="F6" s="23">
        <v>12748715874.370001</v>
      </c>
    </row>
    <row r="7" spans="1:6" ht="18.75" customHeight="1" x14ac:dyDescent="0.25">
      <c r="A7" s="10">
        <v>5</v>
      </c>
      <c r="B7" s="12" t="s">
        <v>80</v>
      </c>
      <c r="C7" s="23">
        <v>117501</v>
      </c>
      <c r="D7" s="23">
        <v>1372741000297.2</v>
      </c>
      <c r="E7" s="23">
        <v>34252</v>
      </c>
      <c r="F7" s="23">
        <v>25072667176.57</v>
      </c>
    </row>
    <row r="8" spans="1:6" ht="18.75" customHeight="1" x14ac:dyDescent="0.25">
      <c r="A8" s="10">
        <v>6</v>
      </c>
      <c r="B8" s="12" t="s">
        <v>52</v>
      </c>
      <c r="C8" s="23">
        <v>20986</v>
      </c>
      <c r="D8" s="23">
        <v>294143592158.62</v>
      </c>
      <c r="E8" s="23">
        <v>1516</v>
      </c>
      <c r="F8" s="23">
        <v>1691462046.28</v>
      </c>
    </row>
    <row r="9" spans="1:6" ht="18.75" customHeight="1" x14ac:dyDescent="0.25">
      <c r="A9" s="10">
        <v>7</v>
      </c>
      <c r="B9" s="12" t="s">
        <v>81</v>
      </c>
      <c r="C9" s="23">
        <v>105830</v>
      </c>
      <c r="D9" s="23">
        <v>878640339390.68005</v>
      </c>
      <c r="E9" s="23">
        <v>53093</v>
      </c>
      <c r="F9" s="23">
        <v>27470264982.27</v>
      </c>
    </row>
    <row r="10" spans="1:6" ht="18.75" customHeight="1" x14ac:dyDescent="0.25">
      <c r="A10" s="10">
        <v>8</v>
      </c>
      <c r="B10" s="12" t="s">
        <v>33</v>
      </c>
      <c r="C10" s="23">
        <v>40455</v>
      </c>
      <c r="D10" s="23">
        <v>799954931888.96997</v>
      </c>
      <c r="E10" s="23">
        <v>2005</v>
      </c>
      <c r="F10" s="23">
        <v>3500899944.9699998</v>
      </c>
    </row>
    <row r="11" spans="1:6" ht="18.75" customHeight="1" x14ac:dyDescent="0.25">
      <c r="A11" s="10">
        <v>9</v>
      </c>
      <c r="B11" s="12" t="s">
        <v>19</v>
      </c>
      <c r="C11" s="23">
        <v>97631</v>
      </c>
      <c r="D11" s="23">
        <v>1934366407385.6001</v>
      </c>
      <c r="E11" s="23">
        <v>12061</v>
      </c>
      <c r="F11" s="23">
        <v>36304188452.260002</v>
      </c>
    </row>
    <row r="12" spans="1:6" ht="18.75" customHeight="1" x14ac:dyDescent="0.25">
      <c r="A12" s="10">
        <v>10</v>
      </c>
      <c r="B12" s="12" t="s">
        <v>53</v>
      </c>
      <c r="C12" s="23">
        <v>54916</v>
      </c>
      <c r="D12" s="23">
        <v>1707272121394.8999</v>
      </c>
      <c r="E12" s="23">
        <v>7813</v>
      </c>
      <c r="F12" s="23">
        <v>24831737191.380001</v>
      </c>
    </row>
    <row r="13" spans="1:6" ht="18.75" customHeight="1" x14ac:dyDescent="0.25">
      <c r="A13" s="10">
        <v>11</v>
      </c>
      <c r="B13" s="12" t="s">
        <v>82</v>
      </c>
      <c r="C13" s="23">
        <v>8608</v>
      </c>
      <c r="D13" s="23">
        <v>284991834308.39001</v>
      </c>
      <c r="E13" s="23">
        <v>1260</v>
      </c>
      <c r="F13" s="23">
        <v>17324404392.889999</v>
      </c>
    </row>
    <row r="14" spans="1:6" ht="18.75" customHeight="1" x14ac:dyDescent="0.25">
      <c r="A14" s="10">
        <v>12</v>
      </c>
      <c r="B14" s="12" t="s">
        <v>54</v>
      </c>
      <c r="C14" s="23">
        <v>218</v>
      </c>
      <c r="D14" s="23">
        <v>5384501348.8500004</v>
      </c>
      <c r="E14" s="23">
        <v>14</v>
      </c>
      <c r="F14" s="23">
        <v>252254451</v>
      </c>
    </row>
    <row r="15" spans="1:6" ht="18.75" customHeight="1" x14ac:dyDescent="0.25">
      <c r="A15" s="10">
        <v>13</v>
      </c>
      <c r="B15" s="12" t="s">
        <v>34</v>
      </c>
      <c r="C15" s="23">
        <v>58318</v>
      </c>
      <c r="D15" s="23">
        <v>1647508591913.3</v>
      </c>
      <c r="E15" s="23">
        <v>2968</v>
      </c>
      <c r="F15" s="23">
        <v>8397038768.8199997</v>
      </c>
    </row>
    <row r="16" spans="1:6" ht="18.75" customHeight="1" x14ac:dyDescent="0.25">
      <c r="A16" s="10">
        <v>14</v>
      </c>
      <c r="B16" s="12" t="s">
        <v>83</v>
      </c>
      <c r="C16" s="23">
        <v>41671</v>
      </c>
      <c r="D16" s="23">
        <v>927303024480.20996</v>
      </c>
      <c r="E16" s="23">
        <v>7836</v>
      </c>
      <c r="F16" s="23">
        <v>16266105329.16</v>
      </c>
    </row>
    <row r="17" spans="1:6" ht="18.75" customHeight="1" x14ac:dyDescent="0.25">
      <c r="A17" s="10">
        <v>15</v>
      </c>
      <c r="B17" s="12" t="s">
        <v>35</v>
      </c>
      <c r="C17" s="23">
        <v>32301</v>
      </c>
      <c r="D17" s="23">
        <v>926133031601.88</v>
      </c>
      <c r="E17" s="23">
        <v>3861</v>
      </c>
      <c r="F17" s="23">
        <v>66693567821.089996</v>
      </c>
    </row>
    <row r="18" spans="1:6" ht="18.75" customHeight="1" x14ac:dyDescent="0.25">
      <c r="A18" s="10">
        <v>16</v>
      </c>
      <c r="B18" s="12" t="s">
        <v>84</v>
      </c>
      <c r="C18" s="24">
        <v>667</v>
      </c>
      <c r="D18" s="24">
        <v>34244090965.25</v>
      </c>
      <c r="E18" s="24">
        <v>73</v>
      </c>
      <c r="F18" s="24">
        <v>11055269518.969999</v>
      </c>
    </row>
    <row r="19" spans="1:6" ht="18.75" customHeight="1" x14ac:dyDescent="0.25">
      <c r="A19" s="10">
        <v>17</v>
      </c>
      <c r="B19" s="12" t="s">
        <v>55</v>
      </c>
      <c r="C19" s="23">
        <v>3595</v>
      </c>
      <c r="D19" s="23">
        <v>41566422210.459999</v>
      </c>
      <c r="E19" s="23">
        <v>269</v>
      </c>
      <c r="F19" s="23">
        <v>1830110652.26</v>
      </c>
    </row>
    <row r="20" spans="1:6" ht="18.75" customHeight="1" x14ac:dyDescent="0.25">
      <c r="A20" s="10">
        <v>18</v>
      </c>
      <c r="B20" s="12" t="s">
        <v>85</v>
      </c>
      <c r="C20" s="23">
        <v>213</v>
      </c>
      <c r="D20" s="23">
        <v>6390070585.9099998</v>
      </c>
      <c r="E20" s="23">
        <v>104</v>
      </c>
      <c r="F20" s="23">
        <v>630838495.62</v>
      </c>
    </row>
    <row r="21" spans="1:6" ht="18.75" customHeight="1" x14ac:dyDescent="0.25">
      <c r="A21" s="10">
        <v>19</v>
      </c>
      <c r="B21" s="12" t="s">
        <v>36</v>
      </c>
      <c r="C21" s="23">
        <v>16515</v>
      </c>
      <c r="D21" s="23">
        <v>383842690054.66998</v>
      </c>
      <c r="E21" s="23">
        <v>3151</v>
      </c>
      <c r="F21" s="23">
        <v>4084064285.98</v>
      </c>
    </row>
    <row r="22" spans="1:6" ht="18.75" customHeight="1" x14ac:dyDescent="0.25">
      <c r="A22" s="10">
        <v>20</v>
      </c>
      <c r="B22" s="12" t="s">
        <v>37</v>
      </c>
      <c r="C22" s="23">
        <v>49967</v>
      </c>
      <c r="D22" s="23">
        <v>1504860297982.8999</v>
      </c>
      <c r="E22" s="23">
        <v>21294</v>
      </c>
      <c r="F22" s="23">
        <v>130584610417.63</v>
      </c>
    </row>
    <row r="23" spans="1:6" ht="18.75" customHeight="1" x14ac:dyDescent="0.25">
      <c r="A23" s="10">
        <v>21</v>
      </c>
      <c r="B23" s="12" t="s">
        <v>38</v>
      </c>
      <c r="C23" s="23">
        <v>1245</v>
      </c>
      <c r="D23" s="23">
        <v>39508517638.949997</v>
      </c>
      <c r="E23" s="23">
        <v>36</v>
      </c>
      <c r="F23" s="23">
        <v>1470049489.46</v>
      </c>
    </row>
    <row r="24" spans="1:6" ht="18.75" customHeight="1" x14ac:dyDescent="0.25">
      <c r="A24" s="10">
        <v>22</v>
      </c>
      <c r="B24" s="12" t="s">
        <v>39</v>
      </c>
      <c r="C24" s="23">
        <v>7452</v>
      </c>
      <c r="D24" s="23">
        <v>166117775791.73999</v>
      </c>
      <c r="E24" s="23">
        <v>89</v>
      </c>
      <c r="F24" s="23">
        <v>2584905942.4200001</v>
      </c>
    </row>
    <row r="25" spans="1:6" ht="18.75" customHeight="1" x14ac:dyDescent="0.25">
      <c r="A25" s="10">
        <v>23</v>
      </c>
      <c r="B25" s="12" t="s">
        <v>56</v>
      </c>
      <c r="C25" s="23">
        <v>2020</v>
      </c>
      <c r="D25" s="23">
        <v>166131228332.85999</v>
      </c>
      <c r="E25" s="23">
        <v>145</v>
      </c>
      <c r="F25" s="23">
        <v>5762281505.6599998</v>
      </c>
    </row>
    <row r="26" spans="1:6" ht="18.75" customHeight="1" x14ac:dyDescent="0.25">
      <c r="A26" s="10">
        <v>24</v>
      </c>
      <c r="B26" s="12" t="s">
        <v>57</v>
      </c>
      <c r="C26" s="23">
        <v>42830</v>
      </c>
      <c r="D26" s="23">
        <v>969837639480.43005</v>
      </c>
      <c r="E26" s="23">
        <v>4905</v>
      </c>
      <c r="F26" s="23">
        <v>23559926812.580002</v>
      </c>
    </row>
    <row r="27" spans="1:6" ht="18.75" customHeight="1" x14ac:dyDescent="0.25">
      <c r="A27" s="10">
        <v>25</v>
      </c>
      <c r="B27" s="12" t="s">
        <v>58</v>
      </c>
      <c r="C27" s="23">
        <v>382</v>
      </c>
      <c r="D27" s="23">
        <v>68401160387.260002</v>
      </c>
      <c r="E27" s="23" t="s">
        <v>89</v>
      </c>
      <c r="F27" s="23" t="s">
        <v>89</v>
      </c>
    </row>
    <row r="28" spans="1:6" ht="18.75" customHeight="1" x14ac:dyDescent="0.25">
      <c r="A28" s="10">
        <v>26</v>
      </c>
      <c r="B28" s="12" t="s">
        <v>59</v>
      </c>
      <c r="C28" s="23">
        <v>47902</v>
      </c>
      <c r="D28" s="23">
        <v>1845324979862.3</v>
      </c>
      <c r="E28" s="23">
        <v>2853</v>
      </c>
      <c r="F28" s="23">
        <v>14991013631.6</v>
      </c>
    </row>
    <row r="29" spans="1:6" ht="18.75" customHeight="1" x14ac:dyDescent="0.25">
      <c r="A29" s="10">
        <v>27</v>
      </c>
      <c r="B29" s="12" t="s">
        <v>60</v>
      </c>
      <c r="C29" s="23">
        <v>20</v>
      </c>
      <c r="D29" s="23">
        <v>28613000</v>
      </c>
      <c r="E29" s="23" t="s">
        <v>89</v>
      </c>
      <c r="F29" s="23" t="s">
        <v>89</v>
      </c>
    </row>
    <row r="30" spans="1:6" ht="18.75" customHeight="1" x14ac:dyDescent="0.25">
      <c r="A30" s="10">
        <v>28</v>
      </c>
      <c r="B30" s="12" t="s">
        <v>86</v>
      </c>
      <c r="C30" s="25">
        <v>481</v>
      </c>
      <c r="D30" s="25">
        <v>13754635806.959999</v>
      </c>
      <c r="E30" s="25">
        <v>30</v>
      </c>
      <c r="F30" s="25">
        <v>28483158.359999999</v>
      </c>
    </row>
    <row r="31" spans="1:6" s="21" customFormat="1" ht="18.75" customHeight="1" x14ac:dyDescent="0.25">
      <c r="A31" s="10">
        <v>29</v>
      </c>
      <c r="B31" s="12" t="s">
        <v>40</v>
      </c>
      <c r="C31" s="25">
        <v>1841</v>
      </c>
      <c r="D31" s="25">
        <v>73159383225.330002</v>
      </c>
      <c r="E31" s="25">
        <v>318</v>
      </c>
      <c r="F31" s="25">
        <v>5875455021.8900003</v>
      </c>
    </row>
    <row r="32" spans="1:6" s="21" customFormat="1" ht="18.75" customHeight="1" x14ac:dyDescent="0.25">
      <c r="A32" s="15">
        <v>30</v>
      </c>
      <c r="B32" s="16" t="s">
        <v>30</v>
      </c>
      <c r="C32" s="25">
        <v>296</v>
      </c>
      <c r="D32" s="25">
        <v>27062337564.490002</v>
      </c>
      <c r="E32" s="25">
        <v>46</v>
      </c>
      <c r="F32" s="25">
        <v>5208414023.8500004</v>
      </c>
    </row>
    <row r="33" spans="1:6" ht="18.75" customHeight="1" thickBot="1" x14ac:dyDescent="0.3">
      <c r="A33" s="15">
        <v>31</v>
      </c>
      <c r="B33" s="16" t="s">
        <v>90</v>
      </c>
      <c r="C33" s="25">
        <v>442</v>
      </c>
      <c r="D33" s="25">
        <v>29577725131</v>
      </c>
      <c r="E33" s="25">
        <v>12</v>
      </c>
      <c r="F33" s="25">
        <v>626538000</v>
      </c>
    </row>
    <row r="34" spans="1:6" ht="15.75" thickBot="1" x14ac:dyDescent="0.3">
      <c r="A34" s="27" t="s">
        <v>87</v>
      </c>
      <c r="B34" s="28"/>
      <c r="C34" s="26">
        <f>SUM(C3:C33)</f>
        <v>1076317</v>
      </c>
      <c r="D34" s="26">
        <f>SUM(D3:D33)</f>
        <v>26968738737575.508</v>
      </c>
      <c r="E34" s="26">
        <f>SUM(E3:E33)</f>
        <v>208045</v>
      </c>
      <c r="F34" s="26">
        <f>SUM(F3:F33)</f>
        <v>1059103545939.8599</v>
      </c>
    </row>
  </sheetData>
  <mergeCells count="5">
    <mergeCell ref="A34:B34"/>
    <mergeCell ref="A1:A2"/>
    <mergeCell ref="B1:B2"/>
    <mergeCell ref="C1:D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ANOR payment by banks</vt:lpstr>
      <vt:lpstr>ANOR to'lov banklar kesimida</vt:lpstr>
      <vt:lpstr>платежи АНОР в разрезе банков</vt:lpstr>
      <vt:lpstr>АНОР тўлов банклар кесимида</vt:lpstr>
      <vt:lpstr>'ANOR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2021-02-11T08:16:50Z</cp:lastPrinted>
  <dcterms:created xsi:type="dcterms:W3CDTF">2017-12-19T06:51:46Z</dcterms:created>
  <dcterms:modified xsi:type="dcterms:W3CDTF">2021-07-19T12:57:23Z</dcterms:modified>
</cp:coreProperties>
</file>