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К-АТМ-ТЕРМ-ОБОРОТ ЎЗБ 01.10" sheetId="1" r:id="rId1"/>
    <sheet name="ПК-АТМ-ТЕРМ-ОБОРОТ РУС 01.10" sheetId="2" r:id="rId2"/>
    <sheet name="PK-ATM-TERM-OBOROT O'zb 01.10" sheetId="3" r:id="rId3"/>
    <sheet name="BC-ATM-TERM-TURNOVER Eng 01.10" sheetId="4" r:id="rId4"/>
  </sheets>
  <definedNames/>
  <calcPr fullCalcOnLoad="1"/>
</workbook>
</file>

<file path=xl/sharedStrings.xml><?xml version="1.0" encoding="utf-8"?>
<sst xmlns="http://schemas.openxmlformats.org/spreadsheetml/2006/main" count="152" uniqueCount="149">
  <si>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</si>
  <si>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</si>
  <si>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</si>
  <si>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</si>
  <si>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ТИФ Миллий банки</t>
  </si>
  <si>
    <t>"Ўзсаноатқурилишбанки" АТБ</t>
  </si>
  <si>
    <t>"Агробанк" АТБ</t>
  </si>
  <si>
    <t>"Микрокредитбанк" АТБ</t>
  </si>
  <si>
    <t>АТ Халқ банки</t>
  </si>
  <si>
    <t>ЧЭКИ "Савдогар" АТБ</t>
  </si>
  <si>
    <t>"Қишлоқ Қурилиш Банк" АТБ</t>
  </si>
  <si>
    <t>"Туронбанк" АТБ</t>
  </si>
  <si>
    <t>ЧЭКИ "Hamkorbank" АТБ</t>
  </si>
  <si>
    <t>"Асака" АТБ</t>
  </si>
  <si>
    <t>"Ипак Йўли" АИТБ</t>
  </si>
  <si>
    <t>"Трастбанк" ХАБ</t>
  </si>
  <si>
    <t>АТ "Алоқабанк"</t>
  </si>
  <si>
    <t>"Ипотека-банк" АТИБ</t>
  </si>
  <si>
    <t>"КДБ Банк Ўзбекистон" АЖ</t>
  </si>
  <si>
    <t>"Туркистон" ХАТБ</t>
  </si>
  <si>
    <t>Эрон "Содерот" банкининг шўъба банки</t>
  </si>
  <si>
    <t>"Капиталбанк" АТБ</t>
  </si>
  <si>
    <t>"Равнақ-банк"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</si>
  <si>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</si>
  <si>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</si>
  <si>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</si>
  <si>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</si>
  <si>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</si>
  <si>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"Ўзагроэкспортбанк" АТБ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</si>
  <si>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</si>
  <si>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</si>
  <si>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</si>
  <si>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</si>
  <si>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Национальный банк ВЭД</t>
  </si>
  <si>
    <t>АКБ "Узпромстройбанк"</t>
  </si>
  <si>
    <t>АКБ "Агробанк"</t>
  </si>
  <si>
    <t>АКБ "Микрокредитбанк"</t>
  </si>
  <si>
    <t>АК Народный банк</t>
  </si>
  <si>
    <t>АКБ "Савдогар" с УИК</t>
  </si>
  <si>
    <t>АКБ "Кишлок Курилиш Банк"</t>
  </si>
  <si>
    <t>АКБ "Туронбанк"</t>
  </si>
  <si>
    <t>АКБ "Hamkorbank" с УИК</t>
  </si>
  <si>
    <t>АКБ "Асака"</t>
  </si>
  <si>
    <t>АИКБ "Ипак Йули"</t>
  </si>
  <si>
    <t>ЧАБ "Трастбанк"</t>
  </si>
  <si>
    <t>АК "Алокабанк"</t>
  </si>
  <si>
    <t>АКИБ "Ипотека-банк"</t>
  </si>
  <si>
    <t>АО "КДБ Банк Узбекистан"</t>
  </si>
  <si>
    <t>ЧАКБ "Туркистон"</t>
  </si>
  <si>
    <t>Дочерний банк "Содерот" Иран</t>
  </si>
  <si>
    <t>АКБ "Капиталбанк"</t>
  </si>
  <si>
    <t>ЧАКБ "Равнақ-банк"</t>
  </si>
  <si>
    <t>ЧАКБ "Давр-банк"</t>
  </si>
  <si>
    <t>АКБ "Invest Finance Bank"</t>
  </si>
  <si>
    <t>АКБ "Asia Alliance Bank"</t>
  </si>
  <si>
    <t>ЧАКБ "Hi-Tech Bank"</t>
  </si>
  <si>
    <t>ЧАКБ "Ориент Финанс"</t>
  </si>
  <si>
    <t>АКБ "Узагроэкспортбанк"</t>
  </si>
  <si>
    <t>Всего</t>
  </si>
  <si>
    <t>Tijorat banklari</t>
  </si>
  <si>
    <t>O'rnatilgan to'lov terminallari soni</t>
  </si>
  <si>
    <t>O'rnatilgan bankomat va infokiosklar soni</t>
  </si>
  <si>
    <t>TIF Milliy banki</t>
  </si>
  <si>
    <t>"O‘zsanoatqurilishbank" ATB</t>
  </si>
  <si>
    <t>"Agrobank" ATB</t>
  </si>
  <si>
    <t>"Mikrokreditbank" ATB</t>
  </si>
  <si>
    <t xml:space="preserve">AT Xalq banki </t>
  </si>
  <si>
    <t>Chet el kap. ishtir. "Savdogar" ATB</t>
  </si>
  <si>
    <t>ATB "Qishloq qurilish bank"</t>
  </si>
  <si>
    <t>"Turonbank" ATB</t>
  </si>
  <si>
    <t>Chet el kap. ishtir. "Hamkorbank" ATB</t>
  </si>
  <si>
    <t>"Asaka" ATB</t>
  </si>
  <si>
    <t>"Ipak Yo‘li" AITB</t>
  </si>
  <si>
    <t>"Trastbank" XAB</t>
  </si>
  <si>
    <t>AT "Aloqabank"</t>
  </si>
  <si>
    <t>"Ipoteka-bank" ATIB</t>
  </si>
  <si>
    <t>"KDB Bank O‘zbekiston" AJ</t>
  </si>
  <si>
    <t>"Turkiston" XATB</t>
  </si>
  <si>
    <t>Eron "Soderot" bankining sho'ba banki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</si>
  <si>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</si>
  <si>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</si>
  <si>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</si>
  <si>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</si>
  <si>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</si>
  <si>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</si>
  <si>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</si>
  <si>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"O'zagroeksportbank" АТB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</si>
  <si>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</si>
  <si>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</si>
  <si>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</si>
  <si>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</si>
  <si>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</si>
  <si>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</si>
  <si>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</si>
  <si>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</si>
  <si>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</si>
  <si>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</si>
  <si>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</si>
  <si>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</si>
  <si>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</si>
  <si>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</si>
  <si>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</si>
  <si>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</si>
  <si>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</si>
  <si>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</si>
  <si>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</si>
  <si>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</si>
  <si>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</si>
  <si>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</si>
  <si>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</si>
  <si>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</si>
  <si>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</si>
  <si>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</si>
  <si>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</si>
  <si>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</si>
  <si>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</si>
  <si>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</si>
  <si>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</si>
  <si>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</si>
  <si>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</si>
  <si>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</si>
  <si>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"Мадад Инвест Банк" АТБ</t>
  </si>
  <si>
    <t>"Универсалбанк" АТБ</t>
  </si>
  <si>
    <t>АКБ "Универсалбанк"</t>
  </si>
  <si>
    <t>АКБ "Мадад Инвест Банк"</t>
  </si>
  <si>
    <t>"Universal bank" ATB</t>
  </si>
  <si>
    <t>"Madad Invest Bank" ATB</t>
  </si>
  <si>
    <t xml:space="preserve">JSCB "Universal bank" </t>
  </si>
  <si>
    <t xml:space="preserve">JSCB "Madad Invest Bank" </t>
  </si>
  <si>
    <t>"ZIRAAT BANK UZBEKISTAN" АЖ</t>
  </si>
  <si>
    <t>АО "ZIRAAT BANK UZBEKISTAN"</t>
  </si>
  <si>
    <t>"ZIRAAT BANK UZBEKISTAN" AJ</t>
  </si>
  <si>
    <t>JSC "ZIRAAT BANK UZBEKISTAN"</t>
  </si>
  <si>
    <t>"Пойтахт банк" АЖ</t>
  </si>
  <si>
    <t>АО "Пойтахт банк"</t>
  </si>
  <si>
    <t>"Poytaxt bank" AJ</t>
  </si>
  <si>
    <t xml:space="preserve">JSC "Poytaxt bank" </t>
  </si>
  <si>
    <t>2019 йил 1 октябрь ҳолатига муомаладаги банк пластик карталари, терминаллар, банкомат ва инфокиосклар ҳамда 2019 йил январь-сентябрь ойлари давомида тўлов терминаллари орқали тушган тушумлар  тўғрисида маълумот</t>
  </si>
  <si>
    <r>
      <t xml:space="preserve">2019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</si>
  <si>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октября 2019 года, а также поступлениях через платежные терминалы в течение января-сентября 2019 года</t>
  </si>
  <si>
    <r>
      <t xml:space="preserve">Поступления через платежные терминалы в течение января-сентября 2019 года </t>
    </r>
    <r>
      <rPr>
        <i/>
        <sz val="12"/>
        <rFont val="Times New Roman"/>
        <family val="1"/>
      </rPr>
      <t xml:space="preserve">(в млн сумов) </t>
    </r>
  </si>
  <si>
    <t>2019 yil 1 oktabr holatiga muomaladagi bank plastik kartalari, terminallar, bankomat va infokiosklar hamda 2019 yil yanvar-sentabr oylari davomida to'lov terminallari orqali tushgan tushumlar to'g'risida ma'lumot</t>
  </si>
  <si>
    <r>
      <t xml:space="preserve">2019 yil yanvar-sentabr oylari davomida to'lov terminallari orqali tushgan tushumlar                                         </t>
    </r>
    <r>
      <rPr>
        <i/>
        <sz val="12"/>
        <rFont val="Times New Roman"/>
        <family val="1"/>
      </rPr>
      <t>(mln. so'mda)</t>
    </r>
  </si>
  <si>
    <t>Information about issued banking cards, POS-terminals, ATM's and Self-Service Kiosks as of October 1, 2019, also transactions carried out through POS-terminals in January-September of 2019</t>
  </si>
  <si>
    <r>
      <t xml:space="preserve">The amount of transactions carried out through POS-terminals in January-September of 2019 </t>
    </r>
    <r>
      <rPr>
        <i/>
        <sz val="12"/>
        <rFont val="Times New Roman"/>
        <family val="1"/>
      </rPr>
      <t>(in mln. sum)</t>
    </r>
  </si>
  <si>
    <t>JSCB "Tenge bank"</t>
  </si>
  <si>
    <t>"Tenge bank" ATB</t>
  </si>
  <si>
    <t>АКБ "Tenge bank"</t>
  </si>
  <si>
    <t>"Tenge bank" АТБ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</si>
</sst>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_-* #,##0.0_р_._-;\-* #,##0.0_р_._-;_-* &quot;-&quot;??_р_._-;_-@_-"/>
    <numFmt numFmtId="183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33" borderId="28" xfId="0" applyFont="1" applyFill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left" indent="1"/>
    </xf>
    <xf numFmtId="3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3" fontId="2" fillId="0" borderId="0" xfId="58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4">
      <selection activeCell="H35" sqref="H35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6.00390625" style="1" customWidth="1"/>
    <col min="7" max="9" width="10.28125" style="1" customWidth="1"/>
    <col min="10" max="10" width="10.8515625" style="1" bestFit="1" customWidth="1"/>
    <col min="11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6" t="s">
        <v>137</v>
      </c>
      <c r="C1" s="36"/>
      <c r="D1" s="36"/>
      <c r="E1" s="36"/>
      <c r="F1" s="36"/>
    </row>
    <row r="2" spans="2:6" ht="47.25" customHeight="1" thickBot="1">
      <c r="B2" s="37"/>
      <c r="C2" s="37"/>
      <c r="D2" s="37"/>
      <c r="E2" s="37"/>
      <c r="F2" s="37"/>
    </row>
    <row r="3" spans="1:6" ht="15.75" customHeight="1">
      <c r="A3" s="38" t="s">
        <v>0</v>
      </c>
      <c r="B3" s="40" t="s">
        <v>1</v>
      </c>
      <c r="C3" s="42" t="s">
        <v>118</v>
      </c>
      <c r="D3" s="42" t="s">
        <v>2</v>
      </c>
      <c r="E3" s="42" t="s">
        <v>3</v>
      </c>
      <c r="F3" s="44" t="s">
        <v>138</v>
      </c>
    </row>
    <row r="4" spans="1:6" ht="84.75" customHeight="1" thickBot="1">
      <c r="A4" s="39"/>
      <c r="B4" s="41"/>
      <c r="C4" s="43"/>
      <c r="D4" s="43"/>
      <c r="E4" s="43"/>
      <c r="F4" s="45"/>
    </row>
    <row r="5" spans="1:18" ht="16.5" customHeight="1">
      <c r="A5" s="6">
        <v>1</v>
      </c>
      <c r="B5" s="25" t="s">
        <v>4</v>
      </c>
      <c r="C5" s="7">
        <v>2226568</v>
      </c>
      <c r="D5" s="7">
        <v>31805</v>
      </c>
      <c r="E5" s="19">
        <v>463</v>
      </c>
      <c r="F5" s="8">
        <v>4053604.6689576698</v>
      </c>
      <c r="J5" s="3"/>
      <c r="O5" s="3"/>
      <c r="P5" s="3"/>
      <c r="Q5" s="3"/>
      <c r="R5" s="3"/>
    </row>
    <row r="6" spans="1:18" ht="16.5" customHeight="1">
      <c r="A6" s="9">
        <v>2</v>
      </c>
      <c r="B6" s="26" t="s">
        <v>5</v>
      </c>
      <c r="C6" s="10">
        <v>947961</v>
      </c>
      <c r="D6" s="10">
        <v>27625</v>
      </c>
      <c r="E6" s="20">
        <v>250</v>
      </c>
      <c r="F6" s="11">
        <v>3603314.77724329</v>
      </c>
      <c r="J6" s="3"/>
      <c r="O6" s="3"/>
      <c r="P6" s="3"/>
      <c r="Q6" s="3"/>
      <c r="R6" s="3"/>
    </row>
    <row r="7" spans="1:18" ht="16.5" customHeight="1">
      <c r="A7" s="9">
        <v>3</v>
      </c>
      <c r="B7" s="26" t="s">
        <v>6</v>
      </c>
      <c r="C7" s="10">
        <v>2700171</v>
      </c>
      <c r="D7" s="10">
        <v>39361</v>
      </c>
      <c r="E7" s="20">
        <v>838</v>
      </c>
      <c r="F7" s="11">
        <v>3543695.6904775198</v>
      </c>
      <c r="J7" s="3"/>
      <c r="O7" s="3"/>
      <c r="P7" s="3"/>
      <c r="Q7" s="3"/>
      <c r="R7" s="3"/>
    </row>
    <row r="8" spans="1:18" ht="16.5" customHeight="1">
      <c r="A8" s="9">
        <v>4</v>
      </c>
      <c r="B8" s="26" t="s">
        <v>7</v>
      </c>
      <c r="C8" s="10">
        <v>925871</v>
      </c>
      <c r="D8" s="10">
        <v>17333</v>
      </c>
      <c r="E8" s="20">
        <v>76</v>
      </c>
      <c r="F8" s="11">
        <v>2207434.15886268</v>
      </c>
      <c r="J8" s="3"/>
      <c r="O8" s="3"/>
      <c r="P8" s="3"/>
      <c r="Q8" s="3"/>
      <c r="R8" s="3"/>
    </row>
    <row r="9" spans="1:18" ht="16.5" customHeight="1">
      <c r="A9" s="9">
        <v>5</v>
      </c>
      <c r="B9" s="26" t="s">
        <v>8</v>
      </c>
      <c r="C9" s="10">
        <v>3754643</v>
      </c>
      <c r="D9" s="10">
        <v>38936</v>
      </c>
      <c r="E9" s="20">
        <v>403</v>
      </c>
      <c r="F9" s="11">
        <v>4082145.9388253107</v>
      </c>
      <c r="J9" s="3"/>
      <c r="O9" s="3"/>
      <c r="P9" s="3"/>
      <c r="Q9" s="3"/>
      <c r="R9" s="3"/>
    </row>
    <row r="10" spans="1:18" ht="16.5" customHeight="1">
      <c r="A10" s="9">
        <v>6</v>
      </c>
      <c r="B10" s="26" t="s">
        <v>9</v>
      </c>
      <c r="C10" s="10">
        <v>157360</v>
      </c>
      <c r="D10" s="10">
        <v>10380</v>
      </c>
      <c r="E10" s="20">
        <v>122</v>
      </c>
      <c r="F10" s="11">
        <v>1076336.40515213</v>
      </c>
      <c r="J10" s="3"/>
      <c r="O10" s="3"/>
      <c r="P10" s="3"/>
      <c r="Q10" s="3"/>
      <c r="R10" s="3"/>
    </row>
    <row r="11" spans="1:18" ht="16.5" customHeight="1">
      <c r="A11" s="9">
        <v>7</v>
      </c>
      <c r="B11" s="27" t="s">
        <v>10</v>
      </c>
      <c r="C11" s="10">
        <v>646384</v>
      </c>
      <c r="D11" s="10">
        <v>17036</v>
      </c>
      <c r="E11" s="20">
        <v>304</v>
      </c>
      <c r="F11" s="11">
        <v>2262260.98692988</v>
      </c>
      <c r="J11" s="3"/>
      <c r="O11" s="3"/>
      <c r="P11" s="3"/>
      <c r="Q11" s="3"/>
      <c r="R11" s="3"/>
    </row>
    <row r="12" spans="1:18" ht="16.5" customHeight="1">
      <c r="A12" s="9">
        <v>8</v>
      </c>
      <c r="B12" s="27" t="s">
        <v>11</v>
      </c>
      <c r="C12" s="10">
        <v>541571</v>
      </c>
      <c r="D12" s="10">
        <v>7279</v>
      </c>
      <c r="E12" s="20">
        <v>306</v>
      </c>
      <c r="F12" s="11">
        <v>1252837.14604869</v>
      </c>
      <c r="J12" s="3"/>
      <c r="O12" s="3"/>
      <c r="P12" s="3"/>
      <c r="Q12" s="3"/>
      <c r="R12" s="3"/>
    </row>
    <row r="13" spans="1:18" ht="16.5" customHeight="1">
      <c r="A13" s="9">
        <v>9</v>
      </c>
      <c r="B13" s="27" t="s">
        <v>12</v>
      </c>
      <c r="C13" s="10">
        <v>762397</v>
      </c>
      <c r="D13" s="10">
        <v>26140</v>
      </c>
      <c r="E13" s="20">
        <v>771</v>
      </c>
      <c r="F13" s="11">
        <v>3635260.2472182894</v>
      </c>
      <c r="J13" s="3"/>
      <c r="O13" s="3"/>
      <c r="P13" s="3"/>
      <c r="Q13" s="3"/>
      <c r="R13" s="3"/>
    </row>
    <row r="14" spans="1:18" ht="16.5" customHeight="1">
      <c r="A14" s="9">
        <v>10</v>
      </c>
      <c r="B14" s="27" t="s">
        <v>13</v>
      </c>
      <c r="C14" s="10">
        <v>2038748</v>
      </c>
      <c r="D14" s="10">
        <v>14317</v>
      </c>
      <c r="E14" s="20">
        <v>196</v>
      </c>
      <c r="F14" s="11">
        <v>1988562.2369407003</v>
      </c>
      <c r="J14" s="3"/>
      <c r="O14" s="3"/>
      <c r="P14" s="3"/>
      <c r="Q14" s="3"/>
      <c r="R14" s="3"/>
    </row>
    <row r="15" spans="1:18" ht="16.5" customHeight="1">
      <c r="A15" s="9">
        <v>11</v>
      </c>
      <c r="B15" s="27" t="s">
        <v>14</v>
      </c>
      <c r="C15" s="10">
        <v>864199</v>
      </c>
      <c r="D15" s="10">
        <v>17166</v>
      </c>
      <c r="E15" s="20">
        <v>321</v>
      </c>
      <c r="F15" s="11">
        <v>2386068.86333384</v>
      </c>
      <c r="J15" s="3"/>
      <c r="O15" s="3"/>
      <c r="P15" s="3"/>
      <c r="Q15" s="3"/>
      <c r="R15" s="3"/>
    </row>
    <row r="16" spans="1:18" ht="16.5" customHeight="1">
      <c r="A16" s="9">
        <v>12</v>
      </c>
      <c r="B16" s="27" t="s">
        <v>129</v>
      </c>
      <c r="C16" s="10">
        <v>34879</v>
      </c>
      <c r="D16" s="10">
        <v>187</v>
      </c>
      <c r="E16" s="20">
        <v>5</v>
      </c>
      <c r="F16" s="11">
        <v>84534.13060107999</v>
      </c>
      <c r="J16" s="3"/>
      <c r="O16" s="3"/>
      <c r="P16" s="3"/>
      <c r="Q16" s="3"/>
      <c r="R16" s="3"/>
    </row>
    <row r="17" spans="1:18" ht="16.5" customHeight="1">
      <c r="A17" s="9">
        <v>13</v>
      </c>
      <c r="B17" s="27" t="s">
        <v>15</v>
      </c>
      <c r="C17" s="10">
        <v>304025</v>
      </c>
      <c r="D17" s="10">
        <v>8795</v>
      </c>
      <c r="E17" s="20">
        <v>160</v>
      </c>
      <c r="F17" s="11">
        <v>2790208.44393083</v>
      </c>
      <c r="J17" s="3"/>
      <c r="O17" s="3"/>
      <c r="P17" s="3"/>
      <c r="Q17" s="3"/>
      <c r="R17" s="3"/>
    </row>
    <row r="18" spans="1:18" ht="16.5" customHeight="1">
      <c r="A18" s="9">
        <v>14</v>
      </c>
      <c r="B18" s="27" t="s">
        <v>16</v>
      </c>
      <c r="C18" s="10">
        <v>365193</v>
      </c>
      <c r="D18" s="10">
        <v>8521</v>
      </c>
      <c r="E18" s="20">
        <v>197</v>
      </c>
      <c r="F18" s="11">
        <v>2813520.77278761</v>
      </c>
      <c r="J18" s="3"/>
      <c r="O18" s="3"/>
      <c r="P18" s="3"/>
      <c r="Q18" s="3"/>
      <c r="R18" s="3"/>
    </row>
    <row r="19" spans="1:18" ht="16.5" customHeight="1">
      <c r="A19" s="9">
        <v>15</v>
      </c>
      <c r="B19" s="27" t="s">
        <v>17</v>
      </c>
      <c r="C19" s="10">
        <v>1806146</v>
      </c>
      <c r="D19" s="10">
        <v>32767</v>
      </c>
      <c r="E19" s="20">
        <v>199</v>
      </c>
      <c r="F19" s="11">
        <v>5039797.62019667</v>
      </c>
      <c r="J19" s="3"/>
      <c r="O19" s="3"/>
      <c r="P19" s="3"/>
      <c r="Q19" s="3"/>
      <c r="R19" s="3"/>
    </row>
    <row r="20" spans="1:18" ht="16.5" customHeight="1">
      <c r="A20" s="9">
        <v>16</v>
      </c>
      <c r="B20" s="27" t="s">
        <v>18</v>
      </c>
      <c r="C20" s="10">
        <v>52878</v>
      </c>
      <c r="D20" s="10">
        <v>276</v>
      </c>
      <c r="E20" s="20">
        <v>8</v>
      </c>
      <c r="F20" s="11">
        <v>25832.619692480002</v>
      </c>
      <c r="J20" s="3"/>
      <c r="O20" s="3"/>
      <c r="P20" s="3"/>
      <c r="Q20" s="3"/>
      <c r="R20" s="3"/>
    </row>
    <row r="21" spans="1:18" ht="16.5" customHeight="1">
      <c r="A21" s="9">
        <v>17</v>
      </c>
      <c r="B21" s="27" t="s">
        <v>19</v>
      </c>
      <c r="C21" s="10">
        <v>36369</v>
      </c>
      <c r="D21" s="10">
        <v>2321</v>
      </c>
      <c r="E21" s="20">
        <v>9</v>
      </c>
      <c r="F21" s="11">
        <v>300249.97858655</v>
      </c>
      <c r="J21" s="3"/>
      <c r="O21" s="3"/>
      <c r="P21" s="3"/>
      <c r="Q21" s="3"/>
      <c r="R21" s="3"/>
    </row>
    <row r="22" spans="1:18" ht="16.5" customHeight="1">
      <c r="A22" s="9">
        <v>18</v>
      </c>
      <c r="B22" s="27" t="s">
        <v>20</v>
      </c>
      <c r="C22" s="10">
        <v>494</v>
      </c>
      <c r="D22" s="10">
        <v>27</v>
      </c>
      <c r="E22" s="20">
        <v>0</v>
      </c>
      <c r="F22" s="11">
        <v>3103.798333</v>
      </c>
      <c r="J22" s="3"/>
      <c r="O22" s="3"/>
      <c r="P22" s="3"/>
      <c r="Q22" s="3"/>
      <c r="R22" s="3"/>
    </row>
    <row r="23" spans="1:18" ht="16.5" customHeight="1">
      <c r="A23" s="9">
        <v>19</v>
      </c>
      <c r="B23" s="27" t="s">
        <v>122</v>
      </c>
      <c r="C23" s="10">
        <v>71509</v>
      </c>
      <c r="D23" s="10">
        <v>2000</v>
      </c>
      <c r="E23" s="20">
        <v>45</v>
      </c>
      <c r="F23" s="11">
        <v>544041.61432144</v>
      </c>
      <c r="J23" s="3"/>
      <c r="O23" s="3"/>
      <c r="P23" s="3"/>
      <c r="Q23" s="3"/>
      <c r="R23" s="3"/>
    </row>
    <row r="24" spans="1:18" ht="16.5" customHeight="1">
      <c r="A24" s="9">
        <v>20</v>
      </c>
      <c r="B24" s="27" t="s">
        <v>21</v>
      </c>
      <c r="C24" s="10">
        <v>597329</v>
      </c>
      <c r="D24" s="10">
        <v>8715</v>
      </c>
      <c r="E24" s="20">
        <v>2661</v>
      </c>
      <c r="F24" s="11">
        <v>2572158.3411005894</v>
      </c>
      <c r="J24" s="3"/>
      <c r="O24" s="3"/>
      <c r="P24" s="3"/>
      <c r="Q24" s="3"/>
      <c r="R24" s="3"/>
    </row>
    <row r="25" spans="1:18" ht="16.5" customHeight="1">
      <c r="A25" s="9">
        <v>21</v>
      </c>
      <c r="B25" s="26" t="s">
        <v>22</v>
      </c>
      <c r="C25" s="10">
        <v>32154</v>
      </c>
      <c r="D25" s="10">
        <v>364</v>
      </c>
      <c r="E25" s="20">
        <v>17</v>
      </c>
      <c r="F25" s="11">
        <v>132126.97742709</v>
      </c>
      <c r="J25" s="3"/>
      <c r="O25" s="3"/>
      <c r="P25" s="3"/>
      <c r="Q25" s="3"/>
      <c r="R25" s="3"/>
    </row>
    <row r="26" spans="1:18" ht="16.5" customHeight="1">
      <c r="A26" s="9">
        <v>22</v>
      </c>
      <c r="B26" s="26" t="s">
        <v>23</v>
      </c>
      <c r="C26" s="10">
        <v>154380</v>
      </c>
      <c r="D26" s="10">
        <v>6937</v>
      </c>
      <c r="E26" s="20">
        <v>21</v>
      </c>
      <c r="F26" s="11">
        <v>1043950.2561003799</v>
      </c>
      <c r="J26" s="3"/>
      <c r="O26" s="3"/>
      <c r="P26" s="3"/>
      <c r="Q26" s="3"/>
      <c r="R26" s="3"/>
    </row>
    <row r="27" spans="1:18" ht="16.5" customHeight="1">
      <c r="A27" s="9">
        <v>23</v>
      </c>
      <c r="B27" s="26" t="s">
        <v>24</v>
      </c>
      <c r="C27" s="10">
        <v>255178</v>
      </c>
      <c r="D27" s="10">
        <v>7462</v>
      </c>
      <c r="E27" s="20">
        <v>558</v>
      </c>
      <c r="F27" s="11">
        <v>2048822.25907742</v>
      </c>
      <c r="J27" s="3"/>
      <c r="O27" s="3"/>
      <c r="P27" s="3"/>
      <c r="Q27" s="3"/>
      <c r="R27" s="3"/>
    </row>
    <row r="28" spans="1:18" ht="16.5" customHeight="1">
      <c r="A28" s="9">
        <v>24</v>
      </c>
      <c r="B28" s="26" t="s">
        <v>25</v>
      </c>
      <c r="C28" s="10">
        <v>236439</v>
      </c>
      <c r="D28" s="10">
        <v>6358</v>
      </c>
      <c r="E28" s="20">
        <v>210</v>
      </c>
      <c r="F28" s="11">
        <v>2556270.30559418</v>
      </c>
      <c r="J28" s="3"/>
      <c r="O28" s="3"/>
      <c r="P28" s="3"/>
      <c r="Q28" s="3"/>
      <c r="R28" s="3"/>
    </row>
    <row r="29" spans="1:18" ht="16.5" customHeight="1">
      <c r="A29" s="9">
        <v>25</v>
      </c>
      <c r="B29" s="26" t="s">
        <v>26</v>
      </c>
      <c r="C29" s="10">
        <v>20085</v>
      </c>
      <c r="D29" s="10">
        <v>602</v>
      </c>
      <c r="E29" s="20">
        <v>9</v>
      </c>
      <c r="F29" s="11">
        <v>90373.13478545</v>
      </c>
      <c r="J29" s="3"/>
      <c r="O29" s="3"/>
      <c r="P29" s="3"/>
      <c r="Q29" s="3"/>
      <c r="R29" s="3"/>
    </row>
    <row r="30" spans="1:18" ht="16.5" customHeight="1">
      <c r="A30" s="12">
        <v>26</v>
      </c>
      <c r="B30" s="28" t="s">
        <v>27</v>
      </c>
      <c r="C30" s="13">
        <v>278571</v>
      </c>
      <c r="D30" s="13">
        <v>6426</v>
      </c>
      <c r="E30" s="18">
        <v>156</v>
      </c>
      <c r="F30" s="14">
        <v>1285474.85960906</v>
      </c>
      <c r="J30" s="3"/>
      <c r="O30" s="3"/>
      <c r="P30" s="3"/>
      <c r="Q30" s="3"/>
      <c r="R30" s="3"/>
    </row>
    <row r="31" spans="1:18" ht="16.5" customHeight="1">
      <c r="A31" s="9">
        <v>27</v>
      </c>
      <c r="B31" s="26" t="s">
        <v>121</v>
      </c>
      <c r="C31" s="10">
        <v>6694</v>
      </c>
      <c r="D31" s="10">
        <v>330</v>
      </c>
      <c r="E31" s="20">
        <v>2</v>
      </c>
      <c r="F31" s="11">
        <v>36847.52641191</v>
      </c>
      <c r="J31" s="3"/>
      <c r="O31" s="3"/>
      <c r="P31" s="3"/>
      <c r="Q31" s="3"/>
      <c r="R31" s="3"/>
    </row>
    <row r="32" spans="1:18" ht="16.5" customHeight="1">
      <c r="A32" s="9">
        <v>28</v>
      </c>
      <c r="B32" s="26" t="s">
        <v>28</v>
      </c>
      <c r="C32" s="10">
        <v>832</v>
      </c>
      <c r="D32" s="10">
        <v>38</v>
      </c>
      <c r="E32" s="20">
        <v>4</v>
      </c>
      <c r="F32" s="11">
        <v>49808.429124329996</v>
      </c>
      <c r="J32" s="3"/>
      <c r="O32" s="3"/>
      <c r="P32" s="3"/>
      <c r="Q32" s="3"/>
      <c r="R32" s="3"/>
    </row>
    <row r="33" spans="1:18" ht="16.5" customHeight="1">
      <c r="A33" s="9">
        <v>29</v>
      </c>
      <c r="B33" s="26" t="s">
        <v>133</v>
      </c>
      <c r="C33" s="10">
        <v>2401</v>
      </c>
      <c r="D33" s="10">
        <v>84</v>
      </c>
      <c r="E33" s="20">
        <v>16</v>
      </c>
      <c r="F33" s="11">
        <v>36729.60754665</v>
      </c>
      <c r="J33" s="3"/>
      <c r="O33" s="3"/>
      <c r="P33" s="3"/>
      <c r="Q33" s="3"/>
      <c r="R33" s="3"/>
    </row>
    <row r="34" spans="1:18" ht="16.5" customHeight="1" thickBot="1">
      <c r="A34" s="15">
        <v>30</v>
      </c>
      <c r="B34" s="29" t="s">
        <v>148</v>
      </c>
      <c r="C34" s="17">
        <v>48</v>
      </c>
      <c r="D34" s="17">
        <v>0</v>
      </c>
      <c r="E34" s="17">
        <v>0</v>
      </c>
      <c r="F34" s="16">
        <v>0</v>
      </c>
      <c r="J34" s="3"/>
      <c r="O34" s="3"/>
      <c r="P34" s="3"/>
      <c r="Q34" s="3"/>
      <c r="R34" s="3"/>
    </row>
    <row r="35" spans="1:18" ht="21.75" customHeight="1" thickBot="1">
      <c r="A35" s="34" t="s">
        <v>29</v>
      </c>
      <c r="B35" s="35"/>
      <c r="C35" s="5">
        <f>SUM(C5:C34)</f>
        <v>19821477</v>
      </c>
      <c r="D35" s="5">
        <f>SUM(D5:D34)</f>
        <v>339588</v>
      </c>
      <c r="E35" s="5">
        <f>SUM(E5:E34)</f>
        <v>8327</v>
      </c>
      <c r="F35" s="33">
        <f>SUM(F5:F34)</f>
        <v>51545371.79521672</v>
      </c>
      <c r="O35" s="3"/>
      <c r="P35" s="3"/>
      <c r="Q35" s="3"/>
      <c r="R35" s="3"/>
    </row>
    <row r="36" ht="15">
      <c r="C36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3">
      <selection activeCell="H35" sqref="H35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1.42187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6" t="s">
        <v>139</v>
      </c>
      <c r="C1" s="36"/>
      <c r="D1" s="36"/>
      <c r="E1" s="36"/>
      <c r="F1" s="36"/>
    </row>
    <row r="2" spans="2:6" ht="47.25" customHeight="1" thickBot="1">
      <c r="B2" s="37"/>
      <c r="C2" s="37"/>
      <c r="D2" s="37"/>
      <c r="E2" s="37"/>
      <c r="F2" s="37"/>
    </row>
    <row r="3" spans="1:6" ht="15.75" customHeight="1">
      <c r="A3" s="38" t="s">
        <v>0</v>
      </c>
      <c r="B3" s="40" t="s">
        <v>30</v>
      </c>
      <c r="C3" s="42" t="s">
        <v>119</v>
      </c>
      <c r="D3" s="42" t="s">
        <v>31</v>
      </c>
      <c r="E3" s="42" t="s">
        <v>32</v>
      </c>
      <c r="F3" s="44" t="s">
        <v>140</v>
      </c>
    </row>
    <row r="4" spans="1:6" ht="84.75" customHeight="1" thickBot="1">
      <c r="A4" s="39"/>
      <c r="B4" s="41"/>
      <c r="C4" s="43"/>
      <c r="D4" s="43"/>
      <c r="E4" s="43"/>
      <c r="F4" s="45"/>
    </row>
    <row r="5" spans="1:15" ht="16.5" customHeight="1">
      <c r="A5" s="2">
        <v>1</v>
      </c>
      <c r="B5" s="25" t="s">
        <v>33</v>
      </c>
      <c r="C5" s="7">
        <v>2226568</v>
      </c>
      <c r="D5" s="7">
        <v>31805</v>
      </c>
      <c r="E5" s="7">
        <v>463</v>
      </c>
      <c r="F5" s="8">
        <v>4053604.6689576698</v>
      </c>
      <c r="J5" s="3"/>
      <c r="O5" s="3"/>
    </row>
    <row r="6" spans="1:15" ht="16.5" customHeight="1">
      <c r="A6" s="4">
        <v>2</v>
      </c>
      <c r="B6" s="26" t="s">
        <v>34</v>
      </c>
      <c r="C6" s="10">
        <v>947961</v>
      </c>
      <c r="D6" s="10">
        <v>27625</v>
      </c>
      <c r="E6" s="10">
        <v>250</v>
      </c>
      <c r="F6" s="11">
        <v>3603314.77724329</v>
      </c>
      <c r="J6" s="3"/>
      <c r="O6" s="3"/>
    </row>
    <row r="7" spans="1:15" ht="16.5" customHeight="1">
      <c r="A7" s="4">
        <v>3</v>
      </c>
      <c r="B7" s="26" t="s">
        <v>35</v>
      </c>
      <c r="C7" s="10">
        <v>2700171</v>
      </c>
      <c r="D7" s="10">
        <v>39361</v>
      </c>
      <c r="E7" s="10">
        <v>838</v>
      </c>
      <c r="F7" s="11">
        <v>3543695.6904775198</v>
      </c>
      <c r="J7" s="3"/>
      <c r="O7" s="3"/>
    </row>
    <row r="8" spans="1:15" ht="16.5" customHeight="1">
      <c r="A8" s="4">
        <v>4</v>
      </c>
      <c r="B8" s="26" t="s">
        <v>36</v>
      </c>
      <c r="C8" s="10">
        <v>925871</v>
      </c>
      <c r="D8" s="10">
        <v>17333</v>
      </c>
      <c r="E8" s="10">
        <v>76</v>
      </c>
      <c r="F8" s="11">
        <v>2207434.15886268</v>
      </c>
      <c r="J8" s="3"/>
      <c r="O8" s="3"/>
    </row>
    <row r="9" spans="1:15" ht="16.5" customHeight="1">
      <c r="A9" s="4">
        <v>5</v>
      </c>
      <c r="B9" s="26" t="s">
        <v>37</v>
      </c>
      <c r="C9" s="10">
        <v>3754643</v>
      </c>
      <c r="D9" s="10">
        <v>38936</v>
      </c>
      <c r="E9" s="10">
        <v>403</v>
      </c>
      <c r="F9" s="11">
        <v>4082145.9388253107</v>
      </c>
      <c r="J9" s="3"/>
      <c r="O9" s="3"/>
    </row>
    <row r="10" spans="1:15" ht="16.5" customHeight="1">
      <c r="A10" s="4">
        <v>6</v>
      </c>
      <c r="B10" s="26" t="s">
        <v>38</v>
      </c>
      <c r="C10" s="10">
        <v>157360</v>
      </c>
      <c r="D10" s="10">
        <v>10380</v>
      </c>
      <c r="E10" s="10">
        <v>122</v>
      </c>
      <c r="F10" s="11">
        <v>1076336.40515213</v>
      </c>
      <c r="J10" s="3"/>
      <c r="O10" s="3"/>
    </row>
    <row r="11" spans="1:15" ht="16.5" customHeight="1">
      <c r="A11" s="4">
        <v>7</v>
      </c>
      <c r="B11" s="27" t="s">
        <v>39</v>
      </c>
      <c r="C11" s="10">
        <v>646384</v>
      </c>
      <c r="D11" s="10">
        <v>17036</v>
      </c>
      <c r="E11" s="10">
        <v>304</v>
      </c>
      <c r="F11" s="11">
        <v>2262260.98692988</v>
      </c>
      <c r="J11" s="3"/>
      <c r="O11" s="3"/>
    </row>
    <row r="12" spans="1:15" ht="16.5" customHeight="1">
      <c r="A12" s="4">
        <v>8</v>
      </c>
      <c r="B12" s="27" t="s">
        <v>40</v>
      </c>
      <c r="C12" s="10">
        <v>541571</v>
      </c>
      <c r="D12" s="10">
        <v>7279</v>
      </c>
      <c r="E12" s="10">
        <v>306</v>
      </c>
      <c r="F12" s="11">
        <v>1252837.14604869</v>
      </c>
      <c r="J12" s="3"/>
      <c r="O12" s="3"/>
    </row>
    <row r="13" spans="1:15" ht="16.5" customHeight="1">
      <c r="A13" s="4">
        <v>9</v>
      </c>
      <c r="B13" s="27" t="s">
        <v>41</v>
      </c>
      <c r="C13" s="10">
        <v>762397</v>
      </c>
      <c r="D13" s="10">
        <v>26140</v>
      </c>
      <c r="E13" s="10">
        <v>771</v>
      </c>
      <c r="F13" s="11">
        <v>3635260.2472182894</v>
      </c>
      <c r="J13" s="3"/>
      <c r="O13" s="3"/>
    </row>
    <row r="14" spans="1:15" ht="16.5" customHeight="1">
      <c r="A14" s="4">
        <v>10</v>
      </c>
      <c r="B14" s="27" t="s">
        <v>42</v>
      </c>
      <c r="C14" s="10">
        <v>2038748</v>
      </c>
      <c r="D14" s="10">
        <v>14317</v>
      </c>
      <c r="E14" s="10">
        <v>196</v>
      </c>
      <c r="F14" s="11">
        <v>1988562.2369407003</v>
      </c>
      <c r="J14" s="3"/>
      <c r="O14" s="3"/>
    </row>
    <row r="15" spans="1:15" ht="16.5" customHeight="1">
      <c r="A15" s="4">
        <v>11</v>
      </c>
      <c r="B15" s="27" t="s">
        <v>43</v>
      </c>
      <c r="C15" s="10">
        <v>864199</v>
      </c>
      <c r="D15" s="10">
        <v>17166</v>
      </c>
      <c r="E15" s="10">
        <v>321</v>
      </c>
      <c r="F15" s="11">
        <v>2386068.86333384</v>
      </c>
      <c r="J15" s="3"/>
      <c r="O15" s="3"/>
    </row>
    <row r="16" spans="1:15" ht="16.5" customHeight="1">
      <c r="A16" s="4">
        <v>12</v>
      </c>
      <c r="B16" s="27" t="s">
        <v>130</v>
      </c>
      <c r="C16" s="10">
        <v>34879</v>
      </c>
      <c r="D16" s="10">
        <v>187</v>
      </c>
      <c r="E16" s="10">
        <v>5</v>
      </c>
      <c r="F16" s="11">
        <v>84534.13060107999</v>
      </c>
      <c r="J16" s="3"/>
      <c r="O16" s="3"/>
    </row>
    <row r="17" spans="1:15" ht="16.5" customHeight="1">
      <c r="A17" s="4">
        <v>13</v>
      </c>
      <c r="B17" s="27" t="s">
        <v>44</v>
      </c>
      <c r="C17" s="10">
        <v>304025</v>
      </c>
      <c r="D17" s="10">
        <v>8795</v>
      </c>
      <c r="E17" s="10">
        <v>160</v>
      </c>
      <c r="F17" s="11">
        <v>2790208.44393083</v>
      </c>
      <c r="J17" s="3"/>
      <c r="O17" s="3"/>
    </row>
    <row r="18" spans="1:15" ht="16.5" customHeight="1">
      <c r="A18" s="4">
        <v>14</v>
      </c>
      <c r="B18" s="27" t="s">
        <v>45</v>
      </c>
      <c r="C18" s="10">
        <v>365193</v>
      </c>
      <c r="D18" s="10">
        <v>8521</v>
      </c>
      <c r="E18" s="10">
        <v>197</v>
      </c>
      <c r="F18" s="11">
        <v>2813520.77278761</v>
      </c>
      <c r="J18" s="3"/>
      <c r="O18" s="3"/>
    </row>
    <row r="19" spans="1:15" ht="16.5" customHeight="1">
      <c r="A19" s="4">
        <v>15</v>
      </c>
      <c r="B19" s="27" t="s">
        <v>46</v>
      </c>
      <c r="C19" s="10">
        <v>1806146</v>
      </c>
      <c r="D19" s="10">
        <v>32767</v>
      </c>
      <c r="E19" s="10">
        <v>199</v>
      </c>
      <c r="F19" s="11">
        <v>5039797.62019667</v>
      </c>
      <c r="J19" s="3"/>
      <c r="O19" s="3"/>
    </row>
    <row r="20" spans="1:15" ht="16.5" customHeight="1">
      <c r="A20" s="4">
        <v>16</v>
      </c>
      <c r="B20" s="27" t="s">
        <v>47</v>
      </c>
      <c r="C20" s="10">
        <v>52878</v>
      </c>
      <c r="D20" s="10">
        <v>276</v>
      </c>
      <c r="E20" s="10">
        <v>8</v>
      </c>
      <c r="F20" s="11">
        <v>25832.619692480002</v>
      </c>
      <c r="J20" s="3"/>
      <c r="O20" s="3"/>
    </row>
    <row r="21" spans="1:15" ht="16.5" customHeight="1">
      <c r="A21" s="4">
        <v>17</v>
      </c>
      <c r="B21" s="27" t="s">
        <v>48</v>
      </c>
      <c r="C21" s="10">
        <v>36369</v>
      </c>
      <c r="D21" s="10">
        <v>2321</v>
      </c>
      <c r="E21" s="10">
        <v>9</v>
      </c>
      <c r="F21" s="11">
        <v>300249.97858655</v>
      </c>
      <c r="J21" s="3"/>
      <c r="O21" s="3"/>
    </row>
    <row r="22" spans="1:15" ht="16.5" customHeight="1">
      <c r="A22" s="4">
        <v>18</v>
      </c>
      <c r="B22" s="27" t="s">
        <v>49</v>
      </c>
      <c r="C22" s="10">
        <v>494</v>
      </c>
      <c r="D22" s="10">
        <v>27</v>
      </c>
      <c r="E22" s="10">
        <v>0</v>
      </c>
      <c r="F22" s="11">
        <v>3103.798333</v>
      </c>
      <c r="J22" s="3"/>
      <c r="O22" s="3"/>
    </row>
    <row r="23" spans="1:15" ht="16.5" customHeight="1">
      <c r="A23" s="4">
        <v>19</v>
      </c>
      <c r="B23" s="27" t="s">
        <v>123</v>
      </c>
      <c r="C23" s="10">
        <v>71509</v>
      </c>
      <c r="D23" s="10">
        <v>2000</v>
      </c>
      <c r="E23" s="10">
        <v>45</v>
      </c>
      <c r="F23" s="11">
        <v>544041.61432144</v>
      </c>
      <c r="J23" s="3"/>
      <c r="O23" s="3"/>
    </row>
    <row r="24" spans="1:15" ht="16.5" customHeight="1">
      <c r="A24" s="4">
        <v>20</v>
      </c>
      <c r="B24" s="27" t="s">
        <v>50</v>
      </c>
      <c r="C24" s="10">
        <v>597329</v>
      </c>
      <c r="D24" s="10">
        <v>8715</v>
      </c>
      <c r="E24" s="10">
        <v>2661</v>
      </c>
      <c r="F24" s="11">
        <v>2572158.3411005894</v>
      </c>
      <c r="J24" s="3"/>
      <c r="O24" s="3"/>
    </row>
    <row r="25" spans="1:15" ht="16.5" customHeight="1">
      <c r="A25" s="4">
        <v>21</v>
      </c>
      <c r="B25" s="26" t="s">
        <v>51</v>
      </c>
      <c r="C25" s="10">
        <v>32154</v>
      </c>
      <c r="D25" s="10">
        <v>364</v>
      </c>
      <c r="E25" s="10">
        <v>17</v>
      </c>
      <c r="F25" s="11">
        <v>132126.97742709</v>
      </c>
      <c r="J25" s="3"/>
      <c r="O25" s="3"/>
    </row>
    <row r="26" spans="1:15" ht="16.5" customHeight="1">
      <c r="A26" s="4">
        <v>22</v>
      </c>
      <c r="B26" s="26" t="s">
        <v>52</v>
      </c>
      <c r="C26" s="10">
        <v>154380</v>
      </c>
      <c r="D26" s="10">
        <v>6937</v>
      </c>
      <c r="E26" s="10">
        <v>21</v>
      </c>
      <c r="F26" s="11">
        <v>1043950.2561003799</v>
      </c>
      <c r="J26" s="3"/>
      <c r="O26" s="3"/>
    </row>
    <row r="27" spans="1:15" ht="16.5" customHeight="1">
      <c r="A27" s="4">
        <v>23</v>
      </c>
      <c r="B27" s="26" t="s">
        <v>53</v>
      </c>
      <c r="C27" s="10">
        <v>255178</v>
      </c>
      <c r="D27" s="10">
        <v>7462</v>
      </c>
      <c r="E27" s="10">
        <v>558</v>
      </c>
      <c r="F27" s="11">
        <v>2048822.25907742</v>
      </c>
      <c r="J27" s="3"/>
      <c r="O27" s="3"/>
    </row>
    <row r="28" spans="1:15" ht="16.5" customHeight="1">
      <c r="A28" s="4">
        <v>24</v>
      </c>
      <c r="B28" s="26" t="s">
        <v>54</v>
      </c>
      <c r="C28" s="10">
        <v>236439</v>
      </c>
      <c r="D28" s="10">
        <v>6358</v>
      </c>
      <c r="E28" s="10">
        <v>210</v>
      </c>
      <c r="F28" s="11">
        <v>2556270.30559418</v>
      </c>
      <c r="J28" s="3"/>
      <c r="O28" s="3"/>
    </row>
    <row r="29" spans="1:15" ht="16.5" customHeight="1">
      <c r="A29" s="4">
        <v>25</v>
      </c>
      <c r="B29" s="26" t="s">
        <v>55</v>
      </c>
      <c r="C29" s="10">
        <v>20085</v>
      </c>
      <c r="D29" s="10">
        <v>602</v>
      </c>
      <c r="E29" s="10">
        <v>9</v>
      </c>
      <c r="F29" s="11">
        <v>90373.13478545</v>
      </c>
      <c r="J29" s="3"/>
      <c r="O29" s="3"/>
    </row>
    <row r="30" spans="1:15" ht="16.5" customHeight="1">
      <c r="A30" s="4">
        <v>26</v>
      </c>
      <c r="B30" s="28" t="s">
        <v>56</v>
      </c>
      <c r="C30" s="13">
        <v>278571</v>
      </c>
      <c r="D30" s="13">
        <v>6426</v>
      </c>
      <c r="E30" s="13">
        <v>156</v>
      </c>
      <c r="F30" s="14">
        <v>1285474.85960906</v>
      </c>
      <c r="J30" s="3"/>
      <c r="O30" s="3"/>
    </row>
    <row r="31" spans="1:15" ht="16.5" customHeight="1">
      <c r="A31" s="4">
        <v>27</v>
      </c>
      <c r="B31" s="26" t="s">
        <v>124</v>
      </c>
      <c r="C31" s="10">
        <v>6694</v>
      </c>
      <c r="D31" s="10">
        <v>330</v>
      </c>
      <c r="E31" s="10">
        <v>2</v>
      </c>
      <c r="F31" s="11">
        <v>36847.52641191</v>
      </c>
      <c r="J31" s="3"/>
      <c r="O31" s="3"/>
    </row>
    <row r="32" spans="1:15" ht="16.5" customHeight="1">
      <c r="A32" s="4">
        <v>28</v>
      </c>
      <c r="B32" s="26" t="s">
        <v>57</v>
      </c>
      <c r="C32" s="10">
        <v>832</v>
      </c>
      <c r="D32" s="10">
        <v>38</v>
      </c>
      <c r="E32" s="10">
        <v>4</v>
      </c>
      <c r="F32" s="11">
        <v>49808.429124329996</v>
      </c>
      <c r="J32" s="3"/>
      <c r="O32" s="3"/>
    </row>
    <row r="33" spans="1:15" ht="16.5" customHeight="1">
      <c r="A33" s="4">
        <v>29</v>
      </c>
      <c r="B33" s="26" t="s">
        <v>134</v>
      </c>
      <c r="C33" s="10">
        <v>2401</v>
      </c>
      <c r="D33" s="10">
        <v>84</v>
      </c>
      <c r="E33" s="10">
        <v>16</v>
      </c>
      <c r="F33" s="11">
        <v>36729.60754665</v>
      </c>
      <c r="J33" s="3"/>
      <c r="O33" s="3"/>
    </row>
    <row r="34" spans="1:15" ht="16.5" customHeight="1" thickBot="1">
      <c r="A34" s="22">
        <v>30</v>
      </c>
      <c r="B34" s="32" t="s">
        <v>147</v>
      </c>
      <c r="C34" s="17">
        <v>48</v>
      </c>
      <c r="D34" s="17">
        <v>0</v>
      </c>
      <c r="E34" s="17">
        <v>0</v>
      </c>
      <c r="F34" s="16">
        <v>0</v>
      </c>
      <c r="J34" s="3"/>
      <c r="O34" s="3"/>
    </row>
    <row r="35" spans="1:10" ht="21.75" customHeight="1" thickBot="1">
      <c r="A35" s="34" t="s">
        <v>58</v>
      </c>
      <c r="B35" s="35"/>
      <c r="C35" s="5">
        <f>SUM(C5:C34)</f>
        <v>19821477</v>
      </c>
      <c r="D35" s="5">
        <f>SUM(D5:D34)</f>
        <v>339588</v>
      </c>
      <c r="E35" s="5">
        <f>SUM(E5:E34)</f>
        <v>8327</v>
      </c>
      <c r="F35" s="33">
        <f>SUM(F5:F34)</f>
        <v>51545371.79521672</v>
      </c>
      <c r="J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3">
      <selection activeCell="H35" sqref="H35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2.0039062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6" t="s">
        <v>141</v>
      </c>
      <c r="C1" s="36"/>
      <c r="D1" s="36"/>
      <c r="E1" s="36"/>
      <c r="F1" s="36"/>
    </row>
    <row r="2" spans="2:6" ht="47.25" customHeight="1" thickBot="1">
      <c r="B2" s="37"/>
      <c r="C2" s="37"/>
      <c r="D2" s="37"/>
      <c r="E2" s="37"/>
      <c r="F2" s="37"/>
    </row>
    <row r="3" spans="1:6" ht="15.75" customHeight="1">
      <c r="A3" s="38" t="s">
        <v>0</v>
      </c>
      <c r="B3" s="40" t="s">
        <v>59</v>
      </c>
      <c r="C3" s="42" t="s">
        <v>120</v>
      </c>
      <c r="D3" s="42" t="s">
        <v>60</v>
      </c>
      <c r="E3" s="42" t="s">
        <v>61</v>
      </c>
      <c r="F3" s="44" t="s">
        <v>142</v>
      </c>
    </row>
    <row r="4" spans="1:6" ht="84.75" customHeight="1" thickBot="1">
      <c r="A4" s="39"/>
      <c r="B4" s="41"/>
      <c r="C4" s="43"/>
      <c r="D4" s="43"/>
      <c r="E4" s="43"/>
      <c r="F4" s="45"/>
    </row>
    <row r="5" spans="1:15" ht="16.5" customHeight="1">
      <c r="A5" s="2">
        <v>1</v>
      </c>
      <c r="B5" s="25" t="s">
        <v>62</v>
      </c>
      <c r="C5" s="7">
        <v>2226568</v>
      </c>
      <c r="D5" s="7">
        <v>31805</v>
      </c>
      <c r="E5" s="7">
        <v>463</v>
      </c>
      <c r="F5" s="8">
        <v>4053604.6689576698</v>
      </c>
      <c r="O5" s="3"/>
    </row>
    <row r="6" spans="1:15" ht="16.5" customHeight="1">
      <c r="A6" s="4">
        <v>2</v>
      </c>
      <c r="B6" s="26" t="s">
        <v>63</v>
      </c>
      <c r="C6" s="10">
        <v>947961</v>
      </c>
      <c r="D6" s="10">
        <v>27625</v>
      </c>
      <c r="E6" s="10">
        <v>250</v>
      </c>
      <c r="F6" s="11">
        <v>3603314.77724329</v>
      </c>
      <c r="O6" s="3"/>
    </row>
    <row r="7" spans="1:15" ht="16.5" customHeight="1">
      <c r="A7" s="4">
        <v>3</v>
      </c>
      <c r="B7" s="26" t="s">
        <v>64</v>
      </c>
      <c r="C7" s="10">
        <v>2700171</v>
      </c>
      <c r="D7" s="10">
        <v>39361</v>
      </c>
      <c r="E7" s="10">
        <v>838</v>
      </c>
      <c r="F7" s="11">
        <v>3543695.6904775198</v>
      </c>
      <c r="O7" s="3"/>
    </row>
    <row r="8" spans="1:15" ht="16.5" customHeight="1">
      <c r="A8" s="4">
        <v>4</v>
      </c>
      <c r="B8" s="26" t="s">
        <v>65</v>
      </c>
      <c r="C8" s="10">
        <v>925871</v>
      </c>
      <c r="D8" s="10">
        <v>17333</v>
      </c>
      <c r="E8" s="10">
        <v>76</v>
      </c>
      <c r="F8" s="11">
        <v>2207434.15886268</v>
      </c>
      <c r="O8" s="3"/>
    </row>
    <row r="9" spans="1:15" ht="16.5" customHeight="1">
      <c r="A9" s="4">
        <v>5</v>
      </c>
      <c r="B9" s="26" t="s">
        <v>66</v>
      </c>
      <c r="C9" s="10">
        <v>3754643</v>
      </c>
      <c r="D9" s="10">
        <v>38936</v>
      </c>
      <c r="E9" s="10">
        <v>403</v>
      </c>
      <c r="F9" s="11">
        <v>4082145.9388253107</v>
      </c>
      <c r="O9" s="3"/>
    </row>
    <row r="10" spans="1:15" ht="16.5" customHeight="1">
      <c r="A10" s="4">
        <v>6</v>
      </c>
      <c r="B10" s="26" t="s">
        <v>67</v>
      </c>
      <c r="C10" s="10">
        <v>157360</v>
      </c>
      <c r="D10" s="10">
        <v>10380</v>
      </c>
      <c r="E10" s="10">
        <v>122</v>
      </c>
      <c r="F10" s="11">
        <v>1076336.40515213</v>
      </c>
      <c r="O10" s="3"/>
    </row>
    <row r="11" spans="1:15" ht="16.5" customHeight="1">
      <c r="A11" s="4">
        <v>7</v>
      </c>
      <c r="B11" s="27" t="s">
        <v>68</v>
      </c>
      <c r="C11" s="10">
        <v>646384</v>
      </c>
      <c r="D11" s="10">
        <v>17036</v>
      </c>
      <c r="E11" s="10">
        <v>304</v>
      </c>
      <c r="F11" s="11">
        <v>2262260.98692988</v>
      </c>
      <c r="O11" s="3"/>
    </row>
    <row r="12" spans="1:15" ht="16.5" customHeight="1">
      <c r="A12" s="4">
        <v>8</v>
      </c>
      <c r="B12" s="27" t="s">
        <v>69</v>
      </c>
      <c r="C12" s="10">
        <v>541571</v>
      </c>
      <c r="D12" s="10">
        <v>7279</v>
      </c>
      <c r="E12" s="10">
        <v>306</v>
      </c>
      <c r="F12" s="11">
        <v>1252837.14604869</v>
      </c>
      <c r="O12" s="3"/>
    </row>
    <row r="13" spans="1:15" ht="16.5" customHeight="1">
      <c r="A13" s="4">
        <v>9</v>
      </c>
      <c r="B13" s="27" t="s">
        <v>70</v>
      </c>
      <c r="C13" s="10">
        <v>762397</v>
      </c>
      <c r="D13" s="10">
        <v>26140</v>
      </c>
      <c r="E13" s="10">
        <v>771</v>
      </c>
      <c r="F13" s="11">
        <v>3635260.2472182894</v>
      </c>
      <c r="O13" s="3"/>
    </row>
    <row r="14" spans="1:15" ht="16.5" customHeight="1">
      <c r="A14" s="4">
        <v>10</v>
      </c>
      <c r="B14" s="27" t="s">
        <v>71</v>
      </c>
      <c r="C14" s="10">
        <v>2038748</v>
      </c>
      <c r="D14" s="10">
        <v>14317</v>
      </c>
      <c r="E14" s="10">
        <v>196</v>
      </c>
      <c r="F14" s="11">
        <v>1988562.2369407003</v>
      </c>
      <c r="O14" s="3"/>
    </row>
    <row r="15" spans="1:15" ht="16.5" customHeight="1">
      <c r="A15" s="4">
        <v>11</v>
      </c>
      <c r="B15" s="27" t="s">
        <v>72</v>
      </c>
      <c r="C15" s="10">
        <v>864199</v>
      </c>
      <c r="D15" s="10">
        <v>17166</v>
      </c>
      <c r="E15" s="10">
        <v>321</v>
      </c>
      <c r="F15" s="11">
        <v>2386068.86333384</v>
      </c>
      <c r="O15" s="3"/>
    </row>
    <row r="16" spans="1:15" ht="16.5" customHeight="1">
      <c r="A16" s="4">
        <v>12</v>
      </c>
      <c r="B16" s="27" t="s">
        <v>131</v>
      </c>
      <c r="C16" s="10">
        <v>34879</v>
      </c>
      <c r="D16" s="10">
        <v>187</v>
      </c>
      <c r="E16" s="10">
        <v>5</v>
      </c>
      <c r="F16" s="11">
        <v>84534.13060107999</v>
      </c>
      <c r="O16" s="3"/>
    </row>
    <row r="17" spans="1:15" ht="16.5" customHeight="1">
      <c r="A17" s="4">
        <v>13</v>
      </c>
      <c r="B17" s="27" t="s">
        <v>73</v>
      </c>
      <c r="C17" s="10">
        <v>304025</v>
      </c>
      <c r="D17" s="10">
        <v>8795</v>
      </c>
      <c r="E17" s="10">
        <v>160</v>
      </c>
      <c r="F17" s="11">
        <v>2790208.44393083</v>
      </c>
      <c r="O17" s="3"/>
    </row>
    <row r="18" spans="1:15" ht="16.5" customHeight="1">
      <c r="A18" s="4">
        <v>14</v>
      </c>
      <c r="B18" s="27" t="s">
        <v>74</v>
      </c>
      <c r="C18" s="10">
        <v>365193</v>
      </c>
      <c r="D18" s="10">
        <v>8521</v>
      </c>
      <c r="E18" s="10">
        <v>197</v>
      </c>
      <c r="F18" s="11">
        <v>2813520.77278761</v>
      </c>
      <c r="O18" s="3"/>
    </row>
    <row r="19" spans="1:15" ht="16.5" customHeight="1">
      <c r="A19" s="4">
        <v>15</v>
      </c>
      <c r="B19" s="27" t="s">
        <v>75</v>
      </c>
      <c r="C19" s="10">
        <v>1806146</v>
      </c>
      <c r="D19" s="10">
        <v>32767</v>
      </c>
      <c r="E19" s="10">
        <v>199</v>
      </c>
      <c r="F19" s="11">
        <v>5039797.62019667</v>
      </c>
      <c r="O19" s="3"/>
    </row>
    <row r="20" spans="1:15" ht="16.5" customHeight="1">
      <c r="A20" s="4">
        <v>16</v>
      </c>
      <c r="B20" s="27" t="s">
        <v>76</v>
      </c>
      <c r="C20" s="10">
        <v>52878</v>
      </c>
      <c r="D20" s="10">
        <v>276</v>
      </c>
      <c r="E20" s="10">
        <v>8</v>
      </c>
      <c r="F20" s="11">
        <v>25832.619692480002</v>
      </c>
      <c r="O20" s="3"/>
    </row>
    <row r="21" spans="1:15" ht="16.5" customHeight="1">
      <c r="A21" s="4">
        <v>17</v>
      </c>
      <c r="B21" s="27" t="s">
        <v>77</v>
      </c>
      <c r="C21" s="10">
        <v>36369</v>
      </c>
      <c r="D21" s="10">
        <v>2321</v>
      </c>
      <c r="E21" s="10">
        <v>9</v>
      </c>
      <c r="F21" s="11">
        <v>300249.97858655</v>
      </c>
      <c r="O21" s="3"/>
    </row>
    <row r="22" spans="1:15" ht="16.5" customHeight="1">
      <c r="A22" s="4">
        <v>18</v>
      </c>
      <c r="B22" s="27" t="s">
        <v>78</v>
      </c>
      <c r="C22" s="10">
        <v>494</v>
      </c>
      <c r="D22" s="10">
        <v>27</v>
      </c>
      <c r="E22" s="10">
        <v>0</v>
      </c>
      <c r="F22" s="11">
        <v>3103.798333</v>
      </c>
      <c r="O22" s="3"/>
    </row>
    <row r="23" spans="1:15" ht="16.5" customHeight="1">
      <c r="A23" s="4">
        <v>19</v>
      </c>
      <c r="B23" s="27" t="s">
        <v>125</v>
      </c>
      <c r="C23" s="10">
        <v>71509</v>
      </c>
      <c r="D23" s="10">
        <v>2000</v>
      </c>
      <c r="E23" s="10">
        <v>45</v>
      </c>
      <c r="F23" s="11">
        <v>544041.61432144</v>
      </c>
      <c r="O23" s="3"/>
    </row>
    <row r="24" spans="1:15" ht="16.5" customHeight="1">
      <c r="A24" s="4">
        <v>20</v>
      </c>
      <c r="B24" s="27" t="s">
        <v>79</v>
      </c>
      <c r="C24" s="10">
        <v>597329</v>
      </c>
      <c r="D24" s="10">
        <v>8715</v>
      </c>
      <c r="E24" s="10">
        <v>2661</v>
      </c>
      <c r="F24" s="11">
        <v>2572158.3411005894</v>
      </c>
      <c r="O24" s="3"/>
    </row>
    <row r="25" spans="1:15" ht="16.5" customHeight="1">
      <c r="A25" s="4">
        <v>21</v>
      </c>
      <c r="B25" s="26" t="s">
        <v>80</v>
      </c>
      <c r="C25" s="10">
        <v>32154</v>
      </c>
      <c r="D25" s="10">
        <v>364</v>
      </c>
      <c r="E25" s="10">
        <v>17</v>
      </c>
      <c r="F25" s="11">
        <v>132126.97742709</v>
      </c>
      <c r="O25" s="3"/>
    </row>
    <row r="26" spans="1:15" ht="16.5" customHeight="1">
      <c r="A26" s="4">
        <v>22</v>
      </c>
      <c r="B26" s="26" t="s">
        <v>81</v>
      </c>
      <c r="C26" s="10">
        <v>154380</v>
      </c>
      <c r="D26" s="10">
        <v>6937</v>
      </c>
      <c r="E26" s="10">
        <v>21</v>
      </c>
      <c r="F26" s="11">
        <v>1043950.2561003799</v>
      </c>
      <c r="O26" s="3"/>
    </row>
    <row r="27" spans="1:15" ht="16.5" customHeight="1">
      <c r="A27" s="4">
        <v>23</v>
      </c>
      <c r="B27" s="26" t="s">
        <v>82</v>
      </c>
      <c r="C27" s="10">
        <v>255178</v>
      </c>
      <c r="D27" s="10">
        <v>7462</v>
      </c>
      <c r="E27" s="10">
        <v>558</v>
      </c>
      <c r="F27" s="11">
        <v>2048822.25907742</v>
      </c>
      <c r="O27" s="3"/>
    </row>
    <row r="28" spans="1:15" ht="16.5" customHeight="1">
      <c r="A28" s="4">
        <v>24</v>
      </c>
      <c r="B28" s="26" t="s">
        <v>83</v>
      </c>
      <c r="C28" s="10">
        <v>236439</v>
      </c>
      <c r="D28" s="10">
        <v>6358</v>
      </c>
      <c r="E28" s="10">
        <v>210</v>
      </c>
      <c r="F28" s="11">
        <v>2556270.30559418</v>
      </c>
      <c r="O28" s="3"/>
    </row>
    <row r="29" spans="1:15" ht="16.5" customHeight="1">
      <c r="A29" s="4">
        <v>25</v>
      </c>
      <c r="B29" s="26" t="s">
        <v>84</v>
      </c>
      <c r="C29" s="10">
        <v>20085</v>
      </c>
      <c r="D29" s="10">
        <v>602</v>
      </c>
      <c r="E29" s="10">
        <v>9</v>
      </c>
      <c r="F29" s="11">
        <v>90373.13478545</v>
      </c>
      <c r="O29" s="3"/>
    </row>
    <row r="30" spans="1:15" ht="16.5" customHeight="1">
      <c r="A30" s="4">
        <v>26</v>
      </c>
      <c r="B30" s="28" t="s">
        <v>85</v>
      </c>
      <c r="C30" s="13">
        <v>278571</v>
      </c>
      <c r="D30" s="13">
        <v>6426</v>
      </c>
      <c r="E30" s="13">
        <v>156</v>
      </c>
      <c r="F30" s="14">
        <v>1285474.85960906</v>
      </c>
      <c r="O30" s="3"/>
    </row>
    <row r="31" spans="1:15" ht="16.5" customHeight="1">
      <c r="A31" s="4">
        <v>27</v>
      </c>
      <c r="B31" s="26" t="s">
        <v>126</v>
      </c>
      <c r="C31" s="10">
        <v>6694</v>
      </c>
      <c r="D31" s="10">
        <v>330</v>
      </c>
      <c r="E31" s="10">
        <v>2</v>
      </c>
      <c r="F31" s="11">
        <v>36847.52641191</v>
      </c>
      <c r="O31" s="3"/>
    </row>
    <row r="32" spans="1:15" ht="16.5" customHeight="1">
      <c r="A32" s="4">
        <v>28</v>
      </c>
      <c r="B32" s="26" t="s">
        <v>86</v>
      </c>
      <c r="C32" s="10">
        <v>832</v>
      </c>
      <c r="D32" s="10">
        <v>38</v>
      </c>
      <c r="E32" s="10">
        <v>4</v>
      </c>
      <c r="F32" s="11">
        <v>49808.429124329996</v>
      </c>
      <c r="O32" s="3"/>
    </row>
    <row r="33" spans="1:15" ht="16.5" customHeight="1">
      <c r="A33" s="4">
        <v>29</v>
      </c>
      <c r="B33" s="26" t="s">
        <v>135</v>
      </c>
      <c r="C33" s="10">
        <v>2401</v>
      </c>
      <c r="D33" s="10">
        <v>84</v>
      </c>
      <c r="E33" s="10">
        <v>16</v>
      </c>
      <c r="F33" s="11">
        <v>36729.60754665</v>
      </c>
      <c r="O33" s="3"/>
    </row>
    <row r="34" spans="1:15" ht="16.5" customHeight="1" thickBot="1">
      <c r="A34" s="22">
        <v>30</v>
      </c>
      <c r="B34" s="29" t="s">
        <v>146</v>
      </c>
      <c r="C34" s="30">
        <v>48</v>
      </c>
      <c r="D34" s="30">
        <v>0</v>
      </c>
      <c r="E34" s="30">
        <v>0</v>
      </c>
      <c r="F34" s="16">
        <v>0</v>
      </c>
      <c r="O34" s="3"/>
    </row>
    <row r="35" spans="1:6" ht="21.75" customHeight="1" thickBot="1">
      <c r="A35" s="34" t="s">
        <v>87</v>
      </c>
      <c r="B35" s="35"/>
      <c r="C35" s="5">
        <f>SUM(C5:C34)</f>
        <v>19821477</v>
      </c>
      <c r="D35" s="5">
        <f>SUM(D5:D34)</f>
        <v>339588</v>
      </c>
      <c r="E35" s="5">
        <f>SUM(E5:E34)</f>
        <v>8327</v>
      </c>
      <c r="F35" s="33">
        <f>SUM(F5:F34)</f>
        <v>51545371.79521672</v>
      </c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PageLayoutView="0" workbookViewId="0" topLeftCell="A2">
      <selection activeCell="H35" sqref="H35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5.8515625" style="1" customWidth="1"/>
    <col min="7" max="10" width="10.28125" style="1" customWidth="1"/>
    <col min="11" max="11" width="13.421875" style="1" bestFit="1" customWidth="1"/>
    <col min="12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6" t="s">
        <v>143</v>
      </c>
      <c r="C1" s="36"/>
      <c r="D1" s="36"/>
      <c r="E1" s="36"/>
      <c r="F1" s="36"/>
    </row>
    <row r="2" spans="2:6" ht="47.25" customHeight="1" thickBot="1">
      <c r="B2" s="37"/>
      <c r="C2" s="37"/>
      <c r="D2" s="37"/>
      <c r="E2" s="37"/>
      <c r="F2" s="37"/>
    </row>
    <row r="3" spans="1:6" ht="15.75" customHeight="1">
      <c r="A3" s="38" t="s">
        <v>0</v>
      </c>
      <c r="B3" s="40" t="s">
        <v>88</v>
      </c>
      <c r="C3" s="42" t="s">
        <v>89</v>
      </c>
      <c r="D3" s="42" t="s">
        <v>90</v>
      </c>
      <c r="E3" s="42" t="s">
        <v>91</v>
      </c>
      <c r="F3" s="44" t="s">
        <v>144</v>
      </c>
    </row>
    <row r="4" spans="1:6" ht="84.75" customHeight="1" thickBot="1">
      <c r="A4" s="39"/>
      <c r="B4" s="41"/>
      <c r="C4" s="43"/>
      <c r="D4" s="43"/>
      <c r="E4" s="43"/>
      <c r="F4" s="45"/>
    </row>
    <row r="5" spans="1:17" ht="16.5" customHeight="1">
      <c r="A5" s="2">
        <v>1</v>
      </c>
      <c r="B5" s="25" t="s">
        <v>92</v>
      </c>
      <c r="C5" s="7">
        <v>2226568</v>
      </c>
      <c r="D5" s="23">
        <v>31805</v>
      </c>
      <c r="E5" s="7">
        <v>463</v>
      </c>
      <c r="F5" s="8">
        <v>4053604.6689576698</v>
      </c>
      <c r="O5" s="3"/>
      <c r="Q5" s="3"/>
    </row>
    <row r="6" spans="1:17" ht="16.5" customHeight="1">
      <c r="A6" s="4">
        <v>2</v>
      </c>
      <c r="B6" s="26" t="s">
        <v>93</v>
      </c>
      <c r="C6" s="10">
        <v>947961</v>
      </c>
      <c r="D6" s="24">
        <v>27625</v>
      </c>
      <c r="E6" s="10">
        <v>250</v>
      </c>
      <c r="F6" s="11">
        <v>3603314.77724329</v>
      </c>
      <c r="O6" s="3"/>
      <c r="Q6" s="3"/>
    </row>
    <row r="7" spans="1:17" ht="16.5" customHeight="1">
      <c r="A7" s="4">
        <v>3</v>
      </c>
      <c r="B7" s="26" t="s">
        <v>94</v>
      </c>
      <c r="C7" s="10">
        <v>2700171</v>
      </c>
      <c r="D7" s="24">
        <v>39361</v>
      </c>
      <c r="E7" s="10">
        <v>838</v>
      </c>
      <c r="F7" s="11">
        <v>3543695.6904775198</v>
      </c>
      <c r="O7" s="3"/>
      <c r="Q7" s="3"/>
    </row>
    <row r="8" spans="1:17" ht="16.5" customHeight="1">
      <c r="A8" s="4">
        <v>4</v>
      </c>
      <c r="B8" s="26" t="s">
        <v>95</v>
      </c>
      <c r="C8" s="10">
        <v>925871</v>
      </c>
      <c r="D8" s="24">
        <v>17333</v>
      </c>
      <c r="E8" s="10">
        <v>76</v>
      </c>
      <c r="F8" s="11">
        <v>2207434.15886268</v>
      </c>
      <c r="O8" s="3"/>
      <c r="Q8" s="3"/>
    </row>
    <row r="9" spans="1:17" ht="16.5" customHeight="1">
      <c r="A9" s="4">
        <v>5</v>
      </c>
      <c r="B9" s="26" t="s">
        <v>96</v>
      </c>
      <c r="C9" s="10">
        <v>3754643</v>
      </c>
      <c r="D9" s="24">
        <v>38936</v>
      </c>
      <c r="E9" s="10">
        <v>403</v>
      </c>
      <c r="F9" s="11">
        <v>4082145.9388253107</v>
      </c>
      <c r="O9" s="3"/>
      <c r="Q9" s="3"/>
    </row>
    <row r="10" spans="1:17" ht="16.5" customHeight="1">
      <c r="A10" s="4">
        <v>6</v>
      </c>
      <c r="B10" s="26" t="s">
        <v>97</v>
      </c>
      <c r="C10" s="10">
        <v>157360</v>
      </c>
      <c r="D10" s="24">
        <v>10380</v>
      </c>
      <c r="E10" s="10">
        <v>122</v>
      </c>
      <c r="F10" s="11">
        <v>1076336.40515213</v>
      </c>
      <c r="O10" s="3"/>
      <c r="Q10" s="3"/>
    </row>
    <row r="11" spans="1:17" ht="16.5" customHeight="1">
      <c r="A11" s="4">
        <v>7</v>
      </c>
      <c r="B11" s="27" t="s">
        <v>98</v>
      </c>
      <c r="C11" s="10">
        <v>646384</v>
      </c>
      <c r="D11" s="24">
        <v>17036</v>
      </c>
      <c r="E11" s="10">
        <v>304</v>
      </c>
      <c r="F11" s="11">
        <v>2262260.98692988</v>
      </c>
      <c r="O11" s="3"/>
      <c r="Q11" s="3"/>
    </row>
    <row r="12" spans="1:17" ht="16.5" customHeight="1">
      <c r="A12" s="4">
        <v>8</v>
      </c>
      <c r="B12" s="27" t="s">
        <v>99</v>
      </c>
      <c r="C12" s="10">
        <v>541571</v>
      </c>
      <c r="D12" s="24">
        <v>7279</v>
      </c>
      <c r="E12" s="10">
        <v>306</v>
      </c>
      <c r="F12" s="11">
        <v>1252837.14604869</v>
      </c>
      <c r="O12" s="3"/>
      <c r="Q12" s="3"/>
    </row>
    <row r="13" spans="1:17" ht="16.5" customHeight="1">
      <c r="A13" s="4">
        <v>9</v>
      </c>
      <c r="B13" s="27" t="s">
        <v>100</v>
      </c>
      <c r="C13" s="10">
        <v>762397</v>
      </c>
      <c r="D13" s="24">
        <v>26140</v>
      </c>
      <c r="E13" s="10">
        <v>771</v>
      </c>
      <c r="F13" s="11">
        <v>3635260.2472182894</v>
      </c>
      <c r="O13" s="3"/>
      <c r="Q13" s="3"/>
    </row>
    <row r="14" spans="1:17" ht="16.5" customHeight="1">
      <c r="A14" s="4">
        <v>10</v>
      </c>
      <c r="B14" s="27" t="s">
        <v>101</v>
      </c>
      <c r="C14" s="10">
        <v>2038748</v>
      </c>
      <c r="D14" s="24">
        <v>14317</v>
      </c>
      <c r="E14" s="10">
        <v>196</v>
      </c>
      <c r="F14" s="11">
        <v>1988562.2369407003</v>
      </c>
      <c r="O14" s="3"/>
      <c r="Q14" s="3"/>
    </row>
    <row r="15" spans="1:17" ht="16.5" customHeight="1">
      <c r="A15" s="4">
        <v>11</v>
      </c>
      <c r="B15" s="27" t="s">
        <v>102</v>
      </c>
      <c r="C15" s="10">
        <v>864199</v>
      </c>
      <c r="D15" s="24">
        <v>17166</v>
      </c>
      <c r="E15" s="10">
        <v>321</v>
      </c>
      <c r="F15" s="11">
        <v>2386068.86333384</v>
      </c>
      <c r="O15" s="3"/>
      <c r="Q15" s="3"/>
    </row>
    <row r="16" spans="1:17" ht="16.5" customHeight="1">
      <c r="A16" s="4">
        <v>12</v>
      </c>
      <c r="B16" s="27" t="s">
        <v>132</v>
      </c>
      <c r="C16" s="10">
        <v>34879</v>
      </c>
      <c r="D16" s="24">
        <v>187</v>
      </c>
      <c r="E16" s="10">
        <v>5</v>
      </c>
      <c r="F16" s="11">
        <v>84534.13060107999</v>
      </c>
      <c r="O16" s="3"/>
      <c r="Q16" s="3"/>
    </row>
    <row r="17" spans="1:17" ht="16.5" customHeight="1">
      <c r="A17" s="4">
        <v>13</v>
      </c>
      <c r="B17" s="27" t="s">
        <v>103</v>
      </c>
      <c r="C17" s="10">
        <v>304025</v>
      </c>
      <c r="D17" s="24">
        <v>8795</v>
      </c>
      <c r="E17" s="10">
        <v>160</v>
      </c>
      <c r="F17" s="11">
        <v>2790208.44393083</v>
      </c>
      <c r="O17" s="3"/>
      <c r="Q17" s="3"/>
    </row>
    <row r="18" spans="1:17" ht="16.5" customHeight="1">
      <c r="A18" s="4">
        <v>14</v>
      </c>
      <c r="B18" s="27" t="s">
        <v>104</v>
      </c>
      <c r="C18" s="10">
        <v>365193</v>
      </c>
      <c r="D18" s="24">
        <v>8521</v>
      </c>
      <c r="E18" s="10">
        <v>197</v>
      </c>
      <c r="F18" s="11">
        <v>2813520.77278761</v>
      </c>
      <c r="O18" s="3"/>
      <c r="Q18" s="3"/>
    </row>
    <row r="19" spans="1:17" ht="16.5" customHeight="1">
      <c r="A19" s="4">
        <v>15</v>
      </c>
      <c r="B19" s="27" t="s">
        <v>105</v>
      </c>
      <c r="C19" s="10">
        <v>1806146</v>
      </c>
      <c r="D19" s="24">
        <v>32767</v>
      </c>
      <c r="E19" s="10">
        <v>199</v>
      </c>
      <c r="F19" s="11">
        <v>5039797.62019667</v>
      </c>
      <c r="O19" s="3"/>
      <c r="Q19" s="3"/>
    </row>
    <row r="20" spans="1:17" ht="16.5" customHeight="1">
      <c r="A20" s="4">
        <v>16</v>
      </c>
      <c r="B20" s="27" t="s">
        <v>106</v>
      </c>
      <c r="C20" s="10">
        <v>52878</v>
      </c>
      <c r="D20" s="24">
        <v>276</v>
      </c>
      <c r="E20" s="10">
        <v>8</v>
      </c>
      <c r="F20" s="11">
        <v>25832.619692480002</v>
      </c>
      <c r="O20" s="3"/>
      <c r="Q20" s="3"/>
    </row>
    <row r="21" spans="1:17" ht="16.5" customHeight="1">
      <c r="A21" s="4">
        <v>17</v>
      </c>
      <c r="B21" s="27" t="s">
        <v>107</v>
      </c>
      <c r="C21" s="10">
        <v>36369</v>
      </c>
      <c r="D21" s="24">
        <v>2321</v>
      </c>
      <c r="E21" s="10">
        <v>9</v>
      </c>
      <c r="F21" s="11">
        <v>300249.97858655</v>
      </c>
      <c r="O21" s="3"/>
      <c r="Q21" s="3"/>
    </row>
    <row r="22" spans="1:17" ht="16.5" customHeight="1">
      <c r="A22" s="4">
        <v>18</v>
      </c>
      <c r="B22" s="27" t="s">
        <v>108</v>
      </c>
      <c r="C22" s="10">
        <v>494</v>
      </c>
      <c r="D22" s="24">
        <v>27</v>
      </c>
      <c r="E22" s="10">
        <v>0</v>
      </c>
      <c r="F22" s="11">
        <v>3103.798333</v>
      </c>
      <c r="O22" s="3"/>
      <c r="Q22" s="3"/>
    </row>
    <row r="23" spans="1:17" ht="16.5" customHeight="1">
      <c r="A23" s="4">
        <v>19</v>
      </c>
      <c r="B23" s="27" t="s">
        <v>127</v>
      </c>
      <c r="C23" s="10">
        <v>71509</v>
      </c>
      <c r="D23" s="24">
        <v>2000</v>
      </c>
      <c r="E23" s="10">
        <v>45</v>
      </c>
      <c r="F23" s="11">
        <v>544041.61432144</v>
      </c>
      <c r="O23" s="3"/>
      <c r="Q23" s="3"/>
    </row>
    <row r="24" spans="1:17" ht="16.5" customHeight="1">
      <c r="A24" s="4">
        <v>20</v>
      </c>
      <c r="B24" s="27" t="s">
        <v>109</v>
      </c>
      <c r="C24" s="10">
        <v>597329</v>
      </c>
      <c r="D24" s="24">
        <v>8715</v>
      </c>
      <c r="E24" s="10">
        <v>2661</v>
      </c>
      <c r="F24" s="11">
        <v>2572158.3411005894</v>
      </c>
      <c r="O24" s="3"/>
      <c r="Q24" s="3"/>
    </row>
    <row r="25" spans="1:17" ht="16.5" customHeight="1">
      <c r="A25" s="4">
        <v>21</v>
      </c>
      <c r="B25" s="26" t="s">
        <v>110</v>
      </c>
      <c r="C25" s="10">
        <v>32154</v>
      </c>
      <c r="D25" s="24">
        <v>364</v>
      </c>
      <c r="E25" s="10">
        <v>17</v>
      </c>
      <c r="F25" s="11">
        <v>132126.97742709</v>
      </c>
      <c r="O25" s="3"/>
      <c r="Q25" s="3"/>
    </row>
    <row r="26" spans="1:17" ht="16.5" customHeight="1">
      <c r="A26" s="4">
        <v>22</v>
      </c>
      <c r="B26" s="26" t="s">
        <v>111</v>
      </c>
      <c r="C26" s="10">
        <v>154380</v>
      </c>
      <c r="D26" s="24">
        <v>6937</v>
      </c>
      <c r="E26" s="10">
        <v>21</v>
      </c>
      <c r="F26" s="11">
        <v>1043950.2561003799</v>
      </c>
      <c r="O26" s="3"/>
      <c r="Q26" s="3"/>
    </row>
    <row r="27" spans="1:17" ht="16.5" customHeight="1">
      <c r="A27" s="4">
        <v>23</v>
      </c>
      <c r="B27" s="26" t="s">
        <v>112</v>
      </c>
      <c r="C27" s="10">
        <v>255178</v>
      </c>
      <c r="D27" s="24">
        <v>7462</v>
      </c>
      <c r="E27" s="10">
        <v>558</v>
      </c>
      <c r="F27" s="11">
        <v>2048822.25907742</v>
      </c>
      <c r="O27" s="3"/>
      <c r="Q27" s="3"/>
    </row>
    <row r="28" spans="1:17" ht="16.5" customHeight="1">
      <c r="A28" s="4">
        <v>24</v>
      </c>
      <c r="B28" s="26" t="s">
        <v>113</v>
      </c>
      <c r="C28" s="10">
        <v>236439</v>
      </c>
      <c r="D28" s="24">
        <v>6358</v>
      </c>
      <c r="E28" s="10">
        <v>210</v>
      </c>
      <c r="F28" s="11">
        <v>2556270.30559418</v>
      </c>
      <c r="O28" s="3"/>
      <c r="Q28" s="3"/>
    </row>
    <row r="29" spans="1:17" ht="16.5" customHeight="1">
      <c r="A29" s="4">
        <v>25</v>
      </c>
      <c r="B29" s="26" t="s">
        <v>114</v>
      </c>
      <c r="C29" s="10">
        <v>20085</v>
      </c>
      <c r="D29" s="24">
        <v>602</v>
      </c>
      <c r="E29" s="10">
        <v>9</v>
      </c>
      <c r="F29" s="11">
        <v>90373.13478545</v>
      </c>
      <c r="O29" s="3"/>
      <c r="Q29" s="3"/>
    </row>
    <row r="30" spans="1:17" ht="16.5" customHeight="1">
      <c r="A30" s="4">
        <v>26</v>
      </c>
      <c r="B30" s="28" t="s">
        <v>115</v>
      </c>
      <c r="C30" s="13">
        <v>278571</v>
      </c>
      <c r="D30" s="21">
        <v>6426</v>
      </c>
      <c r="E30" s="13">
        <v>156</v>
      </c>
      <c r="F30" s="14">
        <v>1285474.85960906</v>
      </c>
      <c r="O30" s="3"/>
      <c r="Q30" s="3"/>
    </row>
    <row r="31" spans="1:17" ht="16.5" customHeight="1">
      <c r="A31" s="4">
        <v>27</v>
      </c>
      <c r="B31" s="26" t="s">
        <v>128</v>
      </c>
      <c r="C31" s="10">
        <v>6694</v>
      </c>
      <c r="D31" s="24">
        <v>330</v>
      </c>
      <c r="E31" s="10">
        <v>2</v>
      </c>
      <c r="F31" s="11">
        <v>36847.52641191</v>
      </c>
      <c r="O31" s="3"/>
      <c r="Q31" s="3"/>
    </row>
    <row r="32" spans="1:17" ht="16.5" customHeight="1">
      <c r="A32" s="4">
        <v>28</v>
      </c>
      <c r="B32" s="26" t="s">
        <v>116</v>
      </c>
      <c r="C32" s="10">
        <v>832</v>
      </c>
      <c r="D32" s="24">
        <v>38</v>
      </c>
      <c r="E32" s="10">
        <v>4</v>
      </c>
      <c r="F32" s="11">
        <v>49808.429124329996</v>
      </c>
      <c r="O32" s="3"/>
      <c r="Q32" s="3"/>
    </row>
    <row r="33" spans="1:17" ht="16.5" customHeight="1">
      <c r="A33" s="4">
        <v>29</v>
      </c>
      <c r="B33" s="26" t="s">
        <v>136</v>
      </c>
      <c r="C33" s="10">
        <v>2401</v>
      </c>
      <c r="D33" s="24">
        <v>84</v>
      </c>
      <c r="E33" s="10">
        <v>16</v>
      </c>
      <c r="F33" s="11">
        <v>36729.60754665</v>
      </c>
      <c r="O33" s="3"/>
      <c r="Q33" s="3"/>
    </row>
    <row r="34" spans="1:17" ht="16.5" customHeight="1" thickBot="1">
      <c r="A34" s="22">
        <v>30</v>
      </c>
      <c r="B34" s="29" t="s">
        <v>145</v>
      </c>
      <c r="C34" s="30">
        <v>48</v>
      </c>
      <c r="D34" s="31">
        <v>0</v>
      </c>
      <c r="E34" s="30">
        <v>0</v>
      </c>
      <c r="F34" s="16">
        <v>0</v>
      </c>
      <c r="O34" s="3"/>
      <c r="Q34" s="3"/>
    </row>
    <row r="35" spans="1:17" ht="21.75" customHeight="1" thickBot="1">
      <c r="A35" s="34" t="s">
        <v>117</v>
      </c>
      <c r="B35" s="35"/>
      <c r="C35" s="5">
        <f>SUM(C5:C34)</f>
        <v>19821477</v>
      </c>
      <c r="D35" s="5">
        <f>SUM(D5:D34)</f>
        <v>339588</v>
      </c>
      <c r="E35" s="5">
        <f>SUM(E5:E34)</f>
        <v>8327</v>
      </c>
      <c r="F35" s="33">
        <f>SUM(F5:F34)</f>
        <v>51545371.79521672</v>
      </c>
      <c r="K35" s="46"/>
      <c r="O35" s="3"/>
      <c r="Q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2018-03-01T10:30:56Z</cp:lastPrinted>
  <dcterms:created xsi:type="dcterms:W3CDTF">2006-09-28T05:33:49Z</dcterms:created>
  <dcterms:modified xsi:type="dcterms:W3CDTF">2019-10-09T11:03:05Z</dcterms:modified>
  <cp:category/>
  <cp:version/>
  <cp:contentType/>
  <cp:contentStatus/>
</cp:coreProperties>
</file>