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definedNames/>
  <calcPr fullCalcOnLoad="1"/>
</workbook>
</file>

<file path=xl/sharedStrings.xml><?xml version="1.0" encoding="utf-8"?>
<sst xmlns="http://schemas.openxmlformats.org/spreadsheetml/2006/main" count="152" uniqueCount="98">
  <si>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</si>
  <si>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</si>
  <si>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</si>
  <si>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</si>
  <si>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</si>
  <si>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</si>
  <si>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</si>
  <si>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</si>
  <si>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</si>
  <si>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</si>
  <si>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</si>
  <si>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</si>
  <si>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</si>
  <si>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</si>
  <si>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</si>
  <si>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</si>
  <si>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</si>
  <si>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</si>
  <si>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</si>
  <si>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</si>
  <si>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</si>
  <si>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2020 йил 1 февраль ҳолатига муомаладаги банк пластик карталари, терминаллар, банкомат ва инфокиосклар ҳамда 2020 йил январь ойи давомида тўлов терминаллари орқали тушган тушумлар  тўғрисида маълумот</t>
  </si>
  <si>
    <r>
      <t xml:space="preserve">2020 йил январь ойи давомида тўлов терминаллари орқали тушган тушумлар </t>
    </r>
    <r>
      <rPr>
        <i/>
        <sz val="12"/>
        <rFont val="Times New Roman"/>
        <family val="1"/>
      </rPr>
      <t xml:space="preserve">(млн.сўмда) </t>
    </r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</si>
  <si>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</si>
  <si>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</si>
  <si>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</si>
  <si>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</si>
  <si>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</si>
  <si>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</si>
  <si>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</si>
  <si>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</si>
  <si>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</si>
  <si>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</si>
  <si>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</si>
  <si>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</si>
  <si>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</si>
  <si>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</si>
  <si>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</si>
  <si>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</si>
  <si>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</si>
  <si>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</si>
  <si>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</si>
  <si>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Информация о банковских пластиковых картах, терминалах, банкоматах и инфокиосках в обращении по состоянию на                                       1 февраля 2020 года, а также поступлениях через платежные терминалы в течение января 2020 года</t>
  </si>
  <si>
    <r>
      <t xml:space="preserve">Поступления через платежные терминалы в течение января 2020 года    </t>
    </r>
    <r>
      <rPr>
        <i/>
        <sz val="12"/>
        <rFont val="Times New Roman"/>
        <family val="1"/>
      </rPr>
      <t xml:space="preserve">(в млн сумов) </t>
    </r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</si>
  <si>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</si>
  <si>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</si>
  <si>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</si>
  <si>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</si>
  <si>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</si>
  <si>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</si>
  <si>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</si>
  <si>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2020 yil 1 fevral holatiga muomaladagi bank plastik kartalari, terminallar, bankomat va infokiosklar hamda 2020 yil yanvar oyi davomida to'lov terminallari orqali tushgan tushumlar to'g'risida ma'lumot</t>
  </si>
  <si>
    <r>
      <t xml:space="preserve">2020 yil yanvar oyi davomida to'lov terminallari orqali tushgan tushumlar                                         </t>
    </r>
    <r>
      <rPr>
        <i/>
        <sz val="12"/>
        <rFont val="Times New Roman"/>
        <family val="1"/>
      </rPr>
      <t>(mln. so'mda)</t>
    </r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</si>
  <si>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</si>
  <si>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</si>
  <si>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</si>
  <si>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</si>
  <si>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</si>
  <si>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</si>
  <si>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</si>
  <si>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</si>
  <si>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</si>
  <si>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</si>
  <si>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</si>
  <si>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</si>
  <si>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</si>
  <si>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</si>
  <si>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</si>
  <si>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</si>
  <si>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r>
      <t xml:space="preserve">The amount of transactions carried out through POS-terminals in January of 2020 </t>
    </r>
    <r>
      <rPr>
        <i/>
        <sz val="12"/>
        <rFont val="Times New Roman"/>
        <family val="1"/>
      </rPr>
      <t>(in mln. sum)</t>
    </r>
  </si>
  <si>
    <t>Information about issued banking cards, POS-terminals, ATM's and Self-Service Kiosks as of February 1, 2020, also transactions carried out through POS-terminals in January of 2020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</si>
  <si>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</si>
  <si>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</si>
  <si>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</si>
  <si>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</si>
  <si>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</si>
  <si>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</si>
  <si>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</si>
  <si>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</si>
  <si>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</si>
  <si>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Туркистонбанк</t>
  </si>
  <si>
    <t>Ориент Финанс банк</t>
  </si>
  <si>
    <t>Мадад Инвест банк</t>
  </si>
  <si>
    <t>Hi-Tech bank</t>
  </si>
  <si>
    <t>Asia Alliance bank</t>
  </si>
  <si>
    <t>Invest Finance bank</t>
  </si>
  <si>
    <t>Ziraat Bank Uzbekistan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</si>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</sst>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_-* #,##0.0_р_._-;\-* #,##0.0_р_._-;_-* &quot;-&quot;??_р_._-;_-@_-"/>
    <numFmt numFmtId="191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33" borderId="28" xfId="0" applyFont="1" applyFill="1" applyBorder="1" applyAlignment="1">
      <alignment horizontal="left" indent="1"/>
    </xf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3" fontId="2" fillId="0" borderId="23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0" xfId="0" applyFont="1" applyFill="1" applyBorder="1" applyAlignment="1">
      <alignment horizontal="left" indent="1"/>
    </xf>
    <xf numFmtId="3" fontId="4" fillId="0" borderId="32" xfId="0" applyNumberFormat="1" applyFont="1" applyBorder="1" applyAlignment="1">
      <alignment horizontal="center" vertical="center"/>
    </xf>
    <xf numFmtId="191" fontId="2" fillId="0" borderId="0" xfId="58" applyNumberFormat="1" applyFont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0" workbookViewId="0" topLeftCell="A1">
      <selection activeCell="B16" sqref="B16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6.00390625" style="1" customWidth="1"/>
    <col min="7" max="9" width="10.28125" style="1" customWidth="1"/>
    <col min="10" max="10" width="10.8515625" style="1" bestFit="1" customWidth="1"/>
    <col min="11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7" t="s">
        <v>21</v>
      </c>
      <c r="C1" s="37"/>
      <c r="D1" s="37"/>
      <c r="E1" s="37"/>
      <c r="F1" s="37"/>
    </row>
    <row r="2" spans="2:6" ht="47.25" customHeight="1" thickBot="1">
      <c r="B2" s="38"/>
      <c r="C2" s="38"/>
      <c r="D2" s="38"/>
      <c r="E2" s="38"/>
      <c r="F2" s="38"/>
    </row>
    <row r="3" spans="1:6" ht="15.75" customHeight="1">
      <c r="A3" s="39" t="s">
        <v>0</v>
      </c>
      <c r="B3" s="41" t="s">
        <v>1</v>
      </c>
      <c r="C3" s="43" t="s">
        <v>18</v>
      </c>
      <c r="D3" s="43" t="s">
        <v>2</v>
      </c>
      <c r="E3" s="43" t="s">
        <v>3</v>
      </c>
      <c r="F3" s="45" t="s">
        <v>22</v>
      </c>
    </row>
    <row r="4" spans="1:6" ht="84.75" customHeight="1" thickBot="1">
      <c r="A4" s="40"/>
      <c r="B4" s="42"/>
      <c r="C4" s="44"/>
      <c r="D4" s="44"/>
      <c r="E4" s="44"/>
      <c r="F4" s="46"/>
    </row>
    <row r="5" spans="1:18" ht="16.5" customHeight="1">
      <c r="A5" s="6">
        <v>1</v>
      </c>
      <c r="B5" s="25" t="s">
        <v>23</v>
      </c>
      <c r="C5" s="7">
        <v>2422463</v>
      </c>
      <c r="D5" s="7">
        <v>37198</v>
      </c>
      <c r="E5" s="19">
        <v>531</v>
      </c>
      <c r="F5" s="8">
        <v>436701.75869971</v>
      </c>
      <c r="J5" s="3"/>
      <c r="O5" s="3"/>
      <c r="P5" s="3"/>
      <c r="Q5" s="3"/>
      <c r="R5" s="3"/>
    </row>
    <row r="6" spans="1:18" ht="16.5" customHeight="1">
      <c r="A6" s="9">
        <v>2</v>
      </c>
      <c r="B6" s="26" t="s">
        <v>24</v>
      </c>
      <c r="C6" s="10">
        <v>998048</v>
      </c>
      <c r="D6" s="10">
        <v>28757</v>
      </c>
      <c r="E6" s="20">
        <v>370</v>
      </c>
      <c r="F6" s="11">
        <v>441772.98014753003</v>
      </c>
      <c r="J6" s="3"/>
      <c r="O6" s="3"/>
      <c r="P6" s="3"/>
      <c r="Q6" s="3"/>
      <c r="R6" s="3"/>
    </row>
    <row r="7" spans="1:18" ht="16.5" customHeight="1">
      <c r="A7" s="9">
        <v>3</v>
      </c>
      <c r="B7" s="26" t="s">
        <v>25</v>
      </c>
      <c r="C7" s="10">
        <v>2681508</v>
      </c>
      <c r="D7" s="10">
        <v>44412</v>
      </c>
      <c r="E7" s="20">
        <v>1133</v>
      </c>
      <c r="F7" s="11">
        <v>686460.95963454</v>
      </c>
      <c r="J7" s="3"/>
      <c r="O7" s="3"/>
      <c r="P7" s="3"/>
      <c r="Q7" s="3"/>
      <c r="R7" s="3"/>
    </row>
    <row r="8" spans="1:18" ht="16.5" customHeight="1">
      <c r="A8" s="9">
        <v>4</v>
      </c>
      <c r="B8" s="26" t="s">
        <v>26</v>
      </c>
      <c r="C8" s="10">
        <v>926108</v>
      </c>
      <c r="D8" s="10">
        <v>22485</v>
      </c>
      <c r="E8" s="20">
        <v>108</v>
      </c>
      <c r="F8" s="11">
        <v>239839.2498123</v>
      </c>
      <c r="J8" s="3"/>
      <c r="O8" s="3"/>
      <c r="P8" s="3"/>
      <c r="Q8" s="3"/>
      <c r="R8" s="3"/>
    </row>
    <row r="9" spans="1:18" ht="16.5" customHeight="1">
      <c r="A9" s="9">
        <v>5</v>
      </c>
      <c r="B9" s="26" t="s">
        <v>27</v>
      </c>
      <c r="C9" s="10">
        <v>3844056</v>
      </c>
      <c r="D9" s="10">
        <v>47636</v>
      </c>
      <c r="E9" s="20">
        <v>670</v>
      </c>
      <c r="F9" s="11">
        <v>510498.6909361201</v>
      </c>
      <c r="J9" s="3"/>
      <c r="O9" s="3"/>
      <c r="P9" s="3"/>
      <c r="Q9" s="3"/>
      <c r="R9" s="3"/>
    </row>
    <row r="10" spans="1:18" ht="16.5" customHeight="1">
      <c r="A10" s="9">
        <v>6</v>
      </c>
      <c r="B10" s="26" t="s">
        <v>76</v>
      </c>
      <c r="C10" s="10">
        <v>176333</v>
      </c>
      <c r="D10" s="10">
        <v>11749</v>
      </c>
      <c r="E10" s="20">
        <v>137</v>
      </c>
      <c r="F10" s="11">
        <v>107965.955105</v>
      </c>
      <c r="J10" s="3"/>
      <c r="O10" s="3"/>
      <c r="P10" s="3"/>
      <c r="Q10" s="3"/>
      <c r="R10" s="3"/>
    </row>
    <row r="11" spans="1:18" ht="16.5" customHeight="1">
      <c r="A11" s="9">
        <v>7</v>
      </c>
      <c r="B11" s="27" t="s">
        <v>77</v>
      </c>
      <c r="C11" s="10">
        <v>655618</v>
      </c>
      <c r="D11" s="10">
        <v>20541</v>
      </c>
      <c r="E11" s="20">
        <v>361</v>
      </c>
      <c r="F11" s="11">
        <v>211416.92818067</v>
      </c>
      <c r="J11" s="3"/>
      <c r="O11" s="3"/>
      <c r="P11" s="3"/>
      <c r="Q11" s="3"/>
      <c r="R11" s="3"/>
    </row>
    <row r="12" spans="1:18" ht="16.5" customHeight="1">
      <c r="A12" s="9">
        <v>8</v>
      </c>
      <c r="B12" s="27" t="s">
        <v>28</v>
      </c>
      <c r="C12" s="10">
        <v>607134</v>
      </c>
      <c r="D12" s="10">
        <v>11309</v>
      </c>
      <c r="E12" s="20">
        <v>356</v>
      </c>
      <c r="F12" s="11">
        <v>171340.84658799</v>
      </c>
      <c r="J12" s="3"/>
      <c r="O12" s="3"/>
      <c r="P12" s="3"/>
      <c r="Q12" s="3"/>
      <c r="R12" s="3"/>
    </row>
    <row r="13" spans="1:18" ht="16.5" customHeight="1">
      <c r="A13" s="9">
        <v>9</v>
      </c>
      <c r="B13" s="27" t="s">
        <v>29</v>
      </c>
      <c r="C13" s="10">
        <v>861610</v>
      </c>
      <c r="D13" s="10">
        <v>31684</v>
      </c>
      <c r="E13" s="20">
        <v>804</v>
      </c>
      <c r="F13" s="11">
        <v>368530.41850627994</v>
      </c>
      <c r="J13" s="3"/>
      <c r="O13" s="3"/>
      <c r="P13" s="3"/>
      <c r="Q13" s="3"/>
      <c r="R13" s="3"/>
    </row>
    <row r="14" spans="1:18" ht="16.5" customHeight="1">
      <c r="A14" s="9">
        <v>10</v>
      </c>
      <c r="B14" s="27" t="s">
        <v>78</v>
      </c>
      <c r="C14" s="10">
        <v>2147668</v>
      </c>
      <c r="D14" s="10">
        <v>17336</v>
      </c>
      <c r="E14" s="20">
        <v>245</v>
      </c>
      <c r="F14" s="11">
        <v>246658.93452858002</v>
      </c>
      <c r="J14" s="3"/>
      <c r="O14" s="3"/>
      <c r="P14" s="3"/>
      <c r="Q14" s="3"/>
      <c r="R14" s="3"/>
    </row>
    <row r="15" spans="1:18" ht="16.5" customHeight="1">
      <c r="A15" s="9">
        <v>11</v>
      </c>
      <c r="B15" s="27" t="s">
        <v>79</v>
      </c>
      <c r="C15" s="10">
        <v>919458</v>
      </c>
      <c r="D15" s="10">
        <v>19765</v>
      </c>
      <c r="E15" s="20">
        <v>334</v>
      </c>
      <c r="F15" s="11">
        <v>269182.12398966</v>
      </c>
      <c r="J15" s="3"/>
      <c r="O15" s="3"/>
      <c r="P15" s="3"/>
      <c r="Q15" s="3"/>
      <c r="R15" s="3"/>
    </row>
    <row r="16" spans="1:18" ht="16.5" customHeight="1">
      <c r="A16" s="9">
        <v>12</v>
      </c>
      <c r="B16" s="27" t="s">
        <v>86</v>
      </c>
      <c r="C16" s="10">
        <v>41003</v>
      </c>
      <c r="D16" s="10">
        <v>389</v>
      </c>
      <c r="E16" s="20">
        <v>5</v>
      </c>
      <c r="F16" s="11">
        <v>12781.940554339999</v>
      </c>
      <c r="J16" s="3"/>
      <c r="O16" s="3"/>
      <c r="P16" s="3"/>
      <c r="Q16" s="3"/>
      <c r="R16" s="3"/>
    </row>
    <row r="17" spans="1:18" ht="16.5" customHeight="1">
      <c r="A17" s="9">
        <v>13</v>
      </c>
      <c r="B17" s="27" t="s">
        <v>30</v>
      </c>
      <c r="C17" s="10">
        <v>229608</v>
      </c>
      <c r="D17" s="10">
        <v>11143</v>
      </c>
      <c r="E17" s="20">
        <v>122</v>
      </c>
      <c r="F17" s="11">
        <v>273767.18621528003</v>
      </c>
      <c r="J17" s="3"/>
      <c r="O17" s="3"/>
      <c r="P17" s="3"/>
      <c r="Q17" s="3"/>
      <c r="R17" s="3"/>
    </row>
    <row r="18" spans="1:18" ht="16.5" customHeight="1">
      <c r="A18" s="9">
        <v>14</v>
      </c>
      <c r="B18" s="27" t="s">
        <v>31</v>
      </c>
      <c r="C18" s="10">
        <v>428574</v>
      </c>
      <c r="D18" s="10">
        <v>9791</v>
      </c>
      <c r="E18" s="20">
        <v>220</v>
      </c>
      <c r="F18" s="11">
        <v>459930.22387186</v>
      </c>
      <c r="J18" s="3"/>
      <c r="O18" s="3"/>
      <c r="P18" s="3"/>
      <c r="Q18" s="3"/>
      <c r="R18" s="3"/>
    </row>
    <row r="19" spans="1:18" ht="16.5" customHeight="1">
      <c r="A19" s="9">
        <v>15</v>
      </c>
      <c r="B19" s="27" t="s">
        <v>32</v>
      </c>
      <c r="C19" s="10">
        <v>2041960</v>
      </c>
      <c r="D19" s="10">
        <v>44660</v>
      </c>
      <c r="E19" s="20">
        <v>454</v>
      </c>
      <c r="F19" s="11">
        <v>569668.08218536</v>
      </c>
      <c r="J19" s="3"/>
      <c r="O19" s="3"/>
      <c r="P19" s="3"/>
      <c r="Q19" s="3"/>
      <c r="R19" s="3"/>
    </row>
    <row r="20" spans="1:18" ht="16.5" customHeight="1">
      <c r="A20" s="9">
        <v>16</v>
      </c>
      <c r="B20" s="27" t="s">
        <v>33</v>
      </c>
      <c r="C20" s="10">
        <v>60409</v>
      </c>
      <c r="D20" s="10">
        <v>312</v>
      </c>
      <c r="E20" s="20">
        <v>8</v>
      </c>
      <c r="F20" s="11">
        <v>2412.3465089700003</v>
      </c>
      <c r="J20" s="3"/>
      <c r="O20" s="3"/>
      <c r="P20" s="3"/>
      <c r="Q20" s="3"/>
      <c r="R20" s="3"/>
    </row>
    <row r="21" spans="1:18" ht="16.5" customHeight="1">
      <c r="A21" s="9">
        <v>17</v>
      </c>
      <c r="B21" s="27" t="s">
        <v>80</v>
      </c>
      <c r="C21" s="10">
        <v>22374</v>
      </c>
      <c r="D21" s="10">
        <v>2411</v>
      </c>
      <c r="E21" s="20">
        <v>12</v>
      </c>
      <c r="F21" s="11">
        <v>38504.85630594</v>
      </c>
      <c r="J21" s="3"/>
      <c r="O21" s="3"/>
      <c r="P21" s="3"/>
      <c r="Q21" s="3"/>
      <c r="R21" s="3"/>
    </row>
    <row r="22" spans="1:18" ht="16.5" customHeight="1">
      <c r="A22" s="9">
        <v>18</v>
      </c>
      <c r="B22" s="27" t="s">
        <v>34</v>
      </c>
      <c r="C22" s="10">
        <v>539</v>
      </c>
      <c r="D22" s="10">
        <v>24</v>
      </c>
      <c r="E22" s="20">
        <v>0</v>
      </c>
      <c r="F22" s="11">
        <v>448.917799</v>
      </c>
      <c r="J22" s="3"/>
      <c r="O22" s="3"/>
      <c r="P22" s="3"/>
      <c r="Q22" s="3"/>
      <c r="R22" s="3"/>
    </row>
    <row r="23" spans="1:18" ht="16.5" customHeight="1">
      <c r="A23" s="9">
        <v>19</v>
      </c>
      <c r="B23" s="27" t="s">
        <v>35</v>
      </c>
      <c r="C23" s="10">
        <v>85095</v>
      </c>
      <c r="D23" s="10">
        <v>2130</v>
      </c>
      <c r="E23" s="20">
        <v>71</v>
      </c>
      <c r="F23" s="11">
        <v>66243.63156549</v>
      </c>
      <c r="J23" s="3"/>
      <c r="O23" s="3"/>
      <c r="P23" s="3"/>
      <c r="Q23" s="3"/>
      <c r="R23" s="3"/>
    </row>
    <row r="24" spans="1:18" ht="16.5" customHeight="1">
      <c r="A24" s="9">
        <v>20</v>
      </c>
      <c r="B24" s="27" t="s">
        <v>36</v>
      </c>
      <c r="C24" s="10">
        <v>621987</v>
      </c>
      <c r="D24" s="10">
        <v>10716</v>
      </c>
      <c r="E24" s="20">
        <v>2856</v>
      </c>
      <c r="F24" s="11">
        <v>258574.13672247</v>
      </c>
      <c r="J24" s="3"/>
      <c r="O24" s="3"/>
      <c r="P24" s="3"/>
      <c r="Q24" s="3"/>
      <c r="R24" s="3"/>
    </row>
    <row r="25" spans="1:18" ht="16.5" customHeight="1">
      <c r="A25" s="9">
        <v>21</v>
      </c>
      <c r="B25" s="26" t="s">
        <v>37</v>
      </c>
      <c r="C25" s="10">
        <v>33696</v>
      </c>
      <c r="D25" s="10">
        <v>674</v>
      </c>
      <c r="E25" s="20">
        <v>20</v>
      </c>
      <c r="F25" s="11">
        <v>16287.290478460001</v>
      </c>
      <c r="J25" s="3"/>
      <c r="O25" s="3"/>
      <c r="P25" s="3"/>
      <c r="Q25" s="3"/>
      <c r="R25" s="3"/>
    </row>
    <row r="26" spans="1:18" ht="16.5" customHeight="1">
      <c r="A26" s="9">
        <v>22</v>
      </c>
      <c r="B26" s="26" t="s">
        <v>38</v>
      </c>
      <c r="C26" s="10">
        <v>162614</v>
      </c>
      <c r="D26" s="10">
        <v>7051</v>
      </c>
      <c r="E26" s="20">
        <v>21</v>
      </c>
      <c r="F26" s="11">
        <v>107841.50797903001</v>
      </c>
      <c r="J26" s="3"/>
      <c r="O26" s="3"/>
      <c r="P26" s="3"/>
      <c r="Q26" s="3"/>
      <c r="R26" s="3"/>
    </row>
    <row r="27" spans="1:18" ht="16.5" customHeight="1">
      <c r="A27" s="9">
        <v>23</v>
      </c>
      <c r="B27" s="26" t="s">
        <v>85</v>
      </c>
      <c r="C27" s="10">
        <v>272163</v>
      </c>
      <c r="D27" s="10">
        <v>9800</v>
      </c>
      <c r="E27" s="20">
        <v>362</v>
      </c>
      <c r="F27" s="11">
        <v>225884.15838822</v>
      </c>
      <c r="J27" s="3"/>
      <c r="O27" s="3"/>
      <c r="P27" s="3"/>
      <c r="Q27" s="3"/>
      <c r="R27" s="3"/>
    </row>
    <row r="28" spans="1:18" ht="16.5" customHeight="1">
      <c r="A28" s="9">
        <v>24</v>
      </c>
      <c r="B28" s="26" t="s">
        <v>84</v>
      </c>
      <c r="C28" s="10">
        <v>262990</v>
      </c>
      <c r="D28" s="10">
        <v>7360</v>
      </c>
      <c r="E28" s="20">
        <v>237</v>
      </c>
      <c r="F28" s="11">
        <v>296910.44925355003</v>
      </c>
      <c r="J28" s="3"/>
      <c r="O28" s="3"/>
      <c r="P28" s="3"/>
      <c r="Q28" s="3"/>
      <c r="R28" s="3"/>
    </row>
    <row r="29" spans="1:18" ht="16.5" customHeight="1">
      <c r="A29" s="9">
        <v>25</v>
      </c>
      <c r="B29" s="26" t="s">
        <v>83</v>
      </c>
      <c r="C29" s="10">
        <v>22363</v>
      </c>
      <c r="D29" s="10">
        <v>597</v>
      </c>
      <c r="E29" s="20">
        <v>9</v>
      </c>
      <c r="F29" s="11">
        <v>10027.062468690001</v>
      </c>
      <c r="J29" s="3"/>
      <c r="O29" s="3"/>
      <c r="P29" s="3"/>
      <c r="Q29" s="3"/>
      <c r="R29" s="3"/>
    </row>
    <row r="30" spans="1:18" ht="16.5" customHeight="1">
      <c r="A30" s="12">
        <v>26</v>
      </c>
      <c r="B30" s="28" t="s">
        <v>81</v>
      </c>
      <c r="C30" s="13">
        <v>233819</v>
      </c>
      <c r="D30" s="13">
        <v>6758</v>
      </c>
      <c r="E30" s="18">
        <v>190</v>
      </c>
      <c r="F30" s="14">
        <v>159854.72050333998</v>
      </c>
      <c r="J30" s="3"/>
      <c r="O30" s="3"/>
      <c r="P30" s="3"/>
      <c r="Q30" s="3"/>
      <c r="R30" s="3"/>
    </row>
    <row r="31" spans="1:18" ht="16.5" customHeight="1">
      <c r="A31" s="9">
        <v>27</v>
      </c>
      <c r="B31" s="26" t="s">
        <v>82</v>
      </c>
      <c r="C31" s="10">
        <v>7724</v>
      </c>
      <c r="D31" s="10">
        <v>330</v>
      </c>
      <c r="E31" s="20">
        <v>5</v>
      </c>
      <c r="F31" s="11">
        <v>3929.9659003599995</v>
      </c>
      <c r="J31" s="3"/>
      <c r="O31" s="3"/>
      <c r="P31" s="3"/>
      <c r="Q31" s="3"/>
      <c r="R31" s="3"/>
    </row>
    <row r="32" spans="1:18" ht="16.5" customHeight="1">
      <c r="A32" s="9">
        <v>28</v>
      </c>
      <c r="B32" s="26" t="s">
        <v>39</v>
      </c>
      <c r="C32" s="10">
        <v>1038</v>
      </c>
      <c r="D32" s="10">
        <v>69</v>
      </c>
      <c r="E32" s="20">
        <v>7</v>
      </c>
      <c r="F32" s="11">
        <v>5751.327741520001</v>
      </c>
      <c r="J32" s="3"/>
      <c r="O32" s="3"/>
      <c r="P32" s="3"/>
      <c r="Q32" s="3"/>
      <c r="R32" s="3"/>
    </row>
    <row r="33" spans="1:18" ht="16.5" customHeight="1">
      <c r="A33" s="9">
        <v>29</v>
      </c>
      <c r="B33" s="26" t="s">
        <v>40</v>
      </c>
      <c r="C33" s="10">
        <v>5705</v>
      </c>
      <c r="D33" s="10">
        <v>191</v>
      </c>
      <c r="E33" s="20">
        <v>38</v>
      </c>
      <c r="F33" s="11">
        <v>12039.185456620002</v>
      </c>
      <c r="J33" s="3"/>
      <c r="O33" s="3"/>
      <c r="P33" s="3"/>
      <c r="Q33" s="3"/>
      <c r="R33" s="3"/>
    </row>
    <row r="34" spans="1:18" ht="16.5" customHeight="1" thickBot="1">
      <c r="A34" s="15">
        <v>30</v>
      </c>
      <c r="B34" s="29" t="s">
        <v>41</v>
      </c>
      <c r="C34" s="17">
        <v>508</v>
      </c>
      <c r="D34" s="17">
        <v>0</v>
      </c>
      <c r="E34" s="17">
        <v>1</v>
      </c>
      <c r="F34" s="16">
        <v>300.494919</v>
      </c>
      <c r="J34" s="3"/>
      <c r="O34" s="3"/>
      <c r="P34" s="3"/>
      <c r="Q34" s="3"/>
      <c r="R34" s="3"/>
    </row>
    <row r="35" spans="1:18" ht="21.75" customHeight="1" thickBot="1">
      <c r="A35" s="35" t="s">
        <v>4</v>
      </c>
      <c r="B35" s="36"/>
      <c r="C35" s="5">
        <f>SUM(C5:C34)</f>
        <v>20774173</v>
      </c>
      <c r="D35" s="5">
        <f>SUM(D5:D34)</f>
        <v>407278</v>
      </c>
      <c r="E35" s="5">
        <f>SUM(E5:E34)</f>
        <v>9687</v>
      </c>
      <c r="F35" s="33">
        <f>SUM(F5:F34)</f>
        <v>6211526.3309458755</v>
      </c>
      <c r="O35" s="3"/>
      <c r="P35" s="3"/>
      <c r="Q35" s="3"/>
      <c r="R35" s="3"/>
    </row>
    <row r="36" ht="15">
      <c r="C36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1">
      <selection activeCell="K28" sqref="K28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1.421875" style="1" customWidth="1"/>
    <col min="7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7" t="s">
        <v>42</v>
      </c>
      <c r="C1" s="37"/>
      <c r="D1" s="37"/>
      <c r="E1" s="37"/>
      <c r="F1" s="37"/>
    </row>
    <row r="2" spans="2:6" ht="47.25" customHeight="1" thickBot="1">
      <c r="B2" s="38"/>
      <c r="C2" s="38"/>
      <c r="D2" s="38"/>
      <c r="E2" s="38"/>
      <c r="F2" s="38"/>
    </row>
    <row r="3" spans="1:6" ht="15.75" customHeight="1">
      <c r="A3" s="39" t="s">
        <v>0</v>
      </c>
      <c r="B3" s="41" t="s">
        <v>5</v>
      </c>
      <c r="C3" s="43" t="s">
        <v>19</v>
      </c>
      <c r="D3" s="43" t="s">
        <v>6</v>
      </c>
      <c r="E3" s="43" t="s">
        <v>7</v>
      </c>
      <c r="F3" s="45" t="s">
        <v>43</v>
      </c>
    </row>
    <row r="4" spans="1:6" ht="84.75" customHeight="1" thickBot="1">
      <c r="A4" s="40"/>
      <c r="B4" s="42"/>
      <c r="C4" s="44"/>
      <c r="D4" s="44"/>
      <c r="E4" s="44"/>
      <c r="F4" s="46"/>
    </row>
    <row r="5" spans="1:15" ht="16.5" customHeight="1">
      <c r="A5" s="2">
        <v>1</v>
      </c>
      <c r="B5" s="25" t="s">
        <v>44</v>
      </c>
      <c r="C5" s="7">
        <v>2422463</v>
      </c>
      <c r="D5" s="7">
        <v>37198</v>
      </c>
      <c r="E5" s="7">
        <v>531</v>
      </c>
      <c r="F5" s="8">
        <v>436701.75869971</v>
      </c>
      <c r="J5" s="3"/>
      <c r="O5" s="3"/>
    </row>
    <row r="6" spans="1:15" ht="16.5" customHeight="1">
      <c r="A6" s="4">
        <v>2</v>
      </c>
      <c r="B6" s="26" t="s">
        <v>45</v>
      </c>
      <c r="C6" s="10">
        <v>998048</v>
      </c>
      <c r="D6" s="10">
        <v>28757</v>
      </c>
      <c r="E6" s="10">
        <v>370</v>
      </c>
      <c r="F6" s="11">
        <v>441772.98014753003</v>
      </c>
      <c r="J6" s="3"/>
      <c r="O6" s="3"/>
    </row>
    <row r="7" spans="1:15" ht="16.5" customHeight="1">
      <c r="A7" s="4">
        <v>3</v>
      </c>
      <c r="B7" s="26" t="s">
        <v>25</v>
      </c>
      <c r="C7" s="10">
        <v>2681508</v>
      </c>
      <c r="D7" s="10">
        <v>44412</v>
      </c>
      <c r="E7" s="10">
        <v>1133</v>
      </c>
      <c r="F7" s="11">
        <v>686460.95963454</v>
      </c>
      <c r="J7" s="3"/>
      <c r="O7" s="3"/>
    </row>
    <row r="8" spans="1:15" ht="16.5" customHeight="1">
      <c r="A8" s="4">
        <v>4</v>
      </c>
      <c r="B8" s="26" t="s">
        <v>26</v>
      </c>
      <c r="C8" s="10">
        <v>926108</v>
      </c>
      <c r="D8" s="10">
        <v>22485</v>
      </c>
      <c r="E8" s="10">
        <v>108</v>
      </c>
      <c r="F8" s="11">
        <v>239839.2498123</v>
      </c>
      <c r="J8" s="3"/>
      <c r="O8" s="3"/>
    </row>
    <row r="9" spans="1:15" ht="16.5" customHeight="1">
      <c r="A9" s="4">
        <v>5</v>
      </c>
      <c r="B9" s="26" t="s">
        <v>46</v>
      </c>
      <c r="C9" s="10">
        <v>3844056</v>
      </c>
      <c r="D9" s="10">
        <v>47636</v>
      </c>
      <c r="E9" s="10">
        <v>670</v>
      </c>
      <c r="F9" s="11">
        <v>510498.6909361201</v>
      </c>
      <c r="J9" s="3"/>
      <c r="O9" s="3"/>
    </row>
    <row r="10" spans="1:15" ht="16.5" customHeight="1">
      <c r="A10" s="4">
        <v>6</v>
      </c>
      <c r="B10" s="26" t="s">
        <v>76</v>
      </c>
      <c r="C10" s="10">
        <v>176333</v>
      </c>
      <c r="D10" s="10">
        <v>11749</v>
      </c>
      <c r="E10" s="10">
        <v>137</v>
      </c>
      <c r="F10" s="11">
        <v>107965.955105</v>
      </c>
      <c r="J10" s="3"/>
      <c r="O10" s="3"/>
    </row>
    <row r="11" spans="1:15" ht="16.5" customHeight="1">
      <c r="A11" s="4">
        <v>7</v>
      </c>
      <c r="B11" s="27" t="s">
        <v>87</v>
      </c>
      <c r="C11" s="10">
        <v>655618</v>
      </c>
      <c r="D11" s="10">
        <v>20541</v>
      </c>
      <c r="E11" s="10">
        <v>361</v>
      </c>
      <c r="F11" s="11">
        <v>211416.92818067</v>
      </c>
      <c r="J11" s="3"/>
      <c r="O11" s="3"/>
    </row>
    <row r="12" spans="1:15" ht="16.5" customHeight="1">
      <c r="A12" s="4">
        <v>8</v>
      </c>
      <c r="B12" s="27" t="s">
        <v>28</v>
      </c>
      <c r="C12" s="10">
        <v>607134</v>
      </c>
      <c r="D12" s="10">
        <v>11309</v>
      </c>
      <c r="E12" s="10">
        <v>356</v>
      </c>
      <c r="F12" s="11">
        <v>171340.84658799</v>
      </c>
      <c r="J12" s="3"/>
      <c r="O12" s="3"/>
    </row>
    <row r="13" spans="1:15" ht="16.5" customHeight="1">
      <c r="A13" s="4">
        <v>9</v>
      </c>
      <c r="B13" s="27" t="s">
        <v>29</v>
      </c>
      <c r="C13" s="10">
        <v>861610</v>
      </c>
      <c r="D13" s="10">
        <v>31684</v>
      </c>
      <c r="E13" s="10">
        <v>804</v>
      </c>
      <c r="F13" s="11">
        <v>368530.41850627994</v>
      </c>
      <c r="J13" s="3"/>
      <c r="O13" s="3"/>
    </row>
    <row r="14" spans="1:15" ht="16.5" customHeight="1">
      <c r="A14" s="4">
        <v>10</v>
      </c>
      <c r="B14" s="27" t="s">
        <v>78</v>
      </c>
      <c r="C14" s="10">
        <v>2147668</v>
      </c>
      <c r="D14" s="10">
        <v>17336</v>
      </c>
      <c r="E14" s="10">
        <v>245</v>
      </c>
      <c r="F14" s="11">
        <v>246658.93452858002</v>
      </c>
      <c r="J14" s="3"/>
      <c r="O14" s="3"/>
    </row>
    <row r="15" spans="1:15" ht="16.5" customHeight="1">
      <c r="A15" s="4">
        <v>11</v>
      </c>
      <c r="B15" s="27" t="s">
        <v>88</v>
      </c>
      <c r="C15" s="10">
        <v>919458</v>
      </c>
      <c r="D15" s="10">
        <v>19765</v>
      </c>
      <c r="E15" s="10">
        <v>334</v>
      </c>
      <c r="F15" s="11">
        <v>269182.12398966</v>
      </c>
      <c r="J15" s="3"/>
      <c r="O15" s="3"/>
    </row>
    <row r="16" spans="1:15" ht="16.5" customHeight="1">
      <c r="A16" s="4">
        <v>12</v>
      </c>
      <c r="B16" s="27" t="s">
        <v>86</v>
      </c>
      <c r="C16" s="10">
        <v>41003</v>
      </c>
      <c r="D16" s="10">
        <v>389</v>
      </c>
      <c r="E16" s="10">
        <v>5</v>
      </c>
      <c r="F16" s="11">
        <v>12781.940554339999</v>
      </c>
      <c r="J16" s="3"/>
      <c r="O16" s="3"/>
    </row>
    <row r="17" spans="1:15" ht="16.5" customHeight="1">
      <c r="A17" s="4">
        <v>13</v>
      </c>
      <c r="B17" s="27" t="s">
        <v>30</v>
      </c>
      <c r="C17" s="10">
        <v>229608</v>
      </c>
      <c r="D17" s="10">
        <v>11143</v>
      </c>
      <c r="E17" s="10">
        <v>122</v>
      </c>
      <c r="F17" s="11">
        <v>273767.18621528003</v>
      </c>
      <c r="J17" s="3"/>
      <c r="O17" s="3"/>
    </row>
    <row r="18" spans="1:15" ht="16.5" customHeight="1">
      <c r="A18" s="4">
        <v>14</v>
      </c>
      <c r="B18" s="27" t="s">
        <v>47</v>
      </c>
      <c r="C18" s="10">
        <v>428574</v>
      </c>
      <c r="D18" s="10">
        <v>9791</v>
      </c>
      <c r="E18" s="10">
        <v>220</v>
      </c>
      <c r="F18" s="11">
        <v>459930.22387186</v>
      </c>
      <c r="J18" s="3"/>
      <c r="O18" s="3"/>
    </row>
    <row r="19" spans="1:15" ht="16.5" customHeight="1">
      <c r="A19" s="4">
        <v>15</v>
      </c>
      <c r="B19" s="27" t="s">
        <v>32</v>
      </c>
      <c r="C19" s="10">
        <v>2041960</v>
      </c>
      <c r="D19" s="10">
        <v>44660</v>
      </c>
      <c r="E19" s="10">
        <v>454</v>
      </c>
      <c r="F19" s="11">
        <v>569668.08218536</v>
      </c>
      <c r="J19" s="3"/>
      <c r="O19" s="3"/>
    </row>
    <row r="20" spans="1:15" ht="16.5" customHeight="1">
      <c r="A20" s="4">
        <v>16</v>
      </c>
      <c r="B20" s="27" t="s">
        <v>48</v>
      </c>
      <c r="C20" s="10">
        <v>60409</v>
      </c>
      <c r="D20" s="10">
        <v>312</v>
      </c>
      <c r="E20" s="10">
        <v>8</v>
      </c>
      <c r="F20" s="11">
        <v>2412.3465089700003</v>
      </c>
      <c r="J20" s="3"/>
      <c r="O20" s="3"/>
    </row>
    <row r="21" spans="1:15" ht="16.5" customHeight="1">
      <c r="A21" s="4">
        <v>17</v>
      </c>
      <c r="B21" s="27" t="s">
        <v>80</v>
      </c>
      <c r="C21" s="10">
        <v>22374</v>
      </c>
      <c r="D21" s="10">
        <v>2411</v>
      </c>
      <c r="E21" s="10">
        <v>12</v>
      </c>
      <c r="F21" s="11">
        <v>38504.85630594</v>
      </c>
      <c r="J21" s="3"/>
      <c r="O21" s="3"/>
    </row>
    <row r="22" spans="1:15" ht="16.5" customHeight="1">
      <c r="A22" s="4">
        <v>18</v>
      </c>
      <c r="B22" s="27" t="s">
        <v>49</v>
      </c>
      <c r="C22" s="10">
        <v>539</v>
      </c>
      <c r="D22" s="10">
        <v>24</v>
      </c>
      <c r="E22" s="10">
        <v>0</v>
      </c>
      <c r="F22" s="11">
        <v>448.917799</v>
      </c>
      <c r="J22" s="3"/>
      <c r="O22" s="3"/>
    </row>
    <row r="23" spans="1:15" ht="16.5" customHeight="1">
      <c r="A23" s="4">
        <v>19</v>
      </c>
      <c r="B23" s="27" t="s">
        <v>35</v>
      </c>
      <c r="C23" s="10">
        <v>85095</v>
      </c>
      <c r="D23" s="10">
        <v>2130</v>
      </c>
      <c r="E23" s="10">
        <v>71</v>
      </c>
      <c r="F23" s="11">
        <v>66243.63156549</v>
      </c>
      <c r="J23" s="3"/>
      <c r="O23" s="3"/>
    </row>
    <row r="24" spans="1:15" ht="16.5" customHeight="1">
      <c r="A24" s="4">
        <v>20</v>
      </c>
      <c r="B24" s="27" t="s">
        <v>36</v>
      </c>
      <c r="C24" s="10">
        <v>621987</v>
      </c>
      <c r="D24" s="10">
        <v>10716</v>
      </c>
      <c r="E24" s="10">
        <v>2856</v>
      </c>
      <c r="F24" s="11">
        <v>258574.13672247</v>
      </c>
      <c r="J24" s="3"/>
      <c r="O24" s="3"/>
    </row>
    <row r="25" spans="1:15" ht="16.5" customHeight="1">
      <c r="A25" s="4">
        <v>21</v>
      </c>
      <c r="B25" s="26" t="s">
        <v>37</v>
      </c>
      <c r="C25" s="10">
        <v>33696</v>
      </c>
      <c r="D25" s="10">
        <v>674</v>
      </c>
      <c r="E25" s="10">
        <v>20</v>
      </c>
      <c r="F25" s="11">
        <v>16287.290478460001</v>
      </c>
      <c r="J25" s="3"/>
      <c r="O25" s="3"/>
    </row>
    <row r="26" spans="1:15" ht="16.5" customHeight="1">
      <c r="A26" s="4">
        <v>22</v>
      </c>
      <c r="B26" s="26" t="s">
        <v>38</v>
      </c>
      <c r="C26" s="10">
        <v>162614</v>
      </c>
      <c r="D26" s="10">
        <v>7051</v>
      </c>
      <c r="E26" s="10">
        <v>21</v>
      </c>
      <c r="F26" s="11">
        <v>107841.50797903001</v>
      </c>
      <c r="J26" s="3"/>
      <c r="O26" s="3"/>
    </row>
    <row r="27" spans="1:15" ht="16.5" customHeight="1">
      <c r="A27" s="4">
        <v>23</v>
      </c>
      <c r="B27" s="26" t="s">
        <v>85</v>
      </c>
      <c r="C27" s="10">
        <v>272163</v>
      </c>
      <c r="D27" s="10">
        <v>9800</v>
      </c>
      <c r="E27" s="10">
        <v>362</v>
      </c>
      <c r="F27" s="11">
        <v>225884.15838822</v>
      </c>
      <c r="J27" s="3"/>
      <c r="O27" s="3"/>
    </row>
    <row r="28" spans="1:15" ht="16.5" customHeight="1">
      <c r="A28" s="4">
        <v>24</v>
      </c>
      <c r="B28" s="26" t="s">
        <v>84</v>
      </c>
      <c r="C28" s="10">
        <v>262990</v>
      </c>
      <c r="D28" s="10">
        <v>7360</v>
      </c>
      <c r="E28" s="10">
        <v>237</v>
      </c>
      <c r="F28" s="11">
        <v>296910.44925355003</v>
      </c>
      <c r="J28" s="3"/>
      <c r="O28" s="3"/>
    </row>
    <row r="29" spans="1:15" ht="16.5" customHeight="1">
      <c r="A29" s="4">
        <v>25</v>
      </c>
      <c r="B29" s="26" t="s">
        <v>83</v>
      </c>
      <c r="C29" s="10">
        <v>22363</v>
      </c>
      <c r="D29" s="10">
        <v>597</v>
      </c>
      <c r="E29" s="10">
        <v>9</v>
      </c>
      <c r="F29" s="11">
        <v>10027.062468690001</v>
      </c>
      <c r="J29" s="3"/>
      <c r="O29" s="3"/>
    </row>
    <row r="30" spans="1:15" ht="16.5" customHeight="1">
      <c r="A30" s="4">
        <v>26</v>
      </c>
      <c r="B30" s="28" t="s">
        <v>81</v>
      </c>
      <c r="C30" s="13">
        <v>233819</v>
      </c>
      <c r="D30" s="13">
        <v>6758</v>
      </c>
      <c r="E30" s="13">
        <v>190</v>
      </c>
      <c r="F30" s="14">
        <v>159854.72050333998</v>
      </c>
      <c r="J30" s="3"/>
      <c r="O30" s="3"/>
    </row>
    <row r="31" spans="1:15" ht="16.5" customHeight="1">
      <c r="A31" s="4">
        <v>27</v>
      </c>
      <c r="B31" s="26" t="s">
        <v>82</v>
      </c>
      <c r="C31" s="10">
        <v>7724</v>
      </c>
      <c r="D31" s="10">
        <v>330</v>
      </c>
      <c r="E31" s="10">
        <v>5</v>
      </c>
      <c r="F31" s="11">
        <v>3929.9659003599995</v>
      </c>
      <c r="J31" s="3"/>
      <c r="O31" s="3"/>
    </row>
    <row r="32" spans="1:15" ht="16.5" customHeight="1">
      <c r="A32" s="4">
        <v>28</v>
      </c>
      <c r="B32" s="26" t="s">
        <v>50</v>
      </c>
      <c r="C32" s="10">
        <v>1038</v>
      </c>
      <c r="D32" s="10">
        <v>69</v>
      </c>
      <c r="E32" s="10">
        <v>7</v>
      </c>
      <c r="F32" s="11">
        <v>5751.327741520001</v>
      </c>
      <c r="J32" s="3"/>
      <c r="O32" s="3"/>
    </row>
    <row r="33" spans="1:15" ht="16.5" customHeight="1">
      <c r="A33" s="4">
        <v>29</v>
      </c>
      <c r="B33" s="26" t="s">
        <v>40</v>
      </c>
      <c r="C33" s="10">
        <v>5705</v>
      </c>
      <c r="D33" s="10">
        <v>191</v>
      </c>
      <c r="E33" s="10">
        <v>38</v>
      </c>
      <c r="F33" s="11">
        <v>12039.185456620002</v>
      </c>
      <c r="J33" s="3"/>
      <c r="O33" s="3"/>
    </row>
    <row r="34" spans="1:15" ht="16.5" customHeight="1" thickBot="1">
      <c r="A34" s="22">
        <v>30</v>
      </c>
      <c r="B34" s="32" t="s">
        <v>41</v>
      </c>
      <c r="C34" s="17">
        <v>508</v>
      </c>
      <c r="D34" s="17">
        <v>0</v>
      </c>
      <c r="E34" s="17">
        <v>1</v>
      </c>
      <c r="F34" s="16">
        <v>300.494919</v>
      </c>
      <c r="J34" s="3"/>
      <c r="O34" s="3"/>
    </row>
    <row r="35" spans="1:10" ht="21.75" customHeight="1" thickBot="1">
      <c r="A35" s="35" t="s">
        <v>8</v>
      </c>
      <c r="B35" s="36"/>
      <c r="C35" s="5">
        <f>SUM(C5:C34)</f>
        <v>20774173</v>
      </c>
      <c r="D35" s="5">
        <f>SUM(D5:D34)</f>
        <v>407278</v>
      </c>
      <c r="E35" s="5">
        <f>SUM(E5:E34)</f>
        <v>9687</v>
      </c>
      <c r="F35" s="33">
        <f>SUM(F5:F34)</f>
        <v>6211526.3309458755</v>
      </c>
      <c r="J35" s="3"/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1">
      <selection activeCell="K26" sqref="K26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2.00390625" style="1" customWidth="1"/>
    <col min="7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7" t="s">
        <v>51</v>
      </c>
      <c r="C1" s="37"/>
      <c r="D1" s="37"/>
      <c r="E1" s="37"/>
      <c r="F1" s="37"/>
    </row>
    <row r="2" spans="2:6" ht="47.25" customHeight="1" thickBot="1">
      <c r="B2" s="38"/>
      <c r="C2" s="38"/>
      <c r="D2" s="38"/>
      <c r="E2" s="38"/>
      <c r="F2" s="38"/>
    </row>
    <row r="3" spans="1:6" ht="15.75" customHeight="1">
      <c r="A3" s="39" t="s">
        <v>0</v>
      </c>
      <c r="B3" s="41" t="s">
        <v>9</v>
      </c>
      <c r="C3" s="43" t="s">
        <v>20</v>
      </c>
      <c r="D3" s="43" t="s">
        <v>10</v>
      </c>
      <c r="E3" s="43" t="s">
        <v>11</v>
      </c>
      <c r="F3" s="45" t="s">
        <v>52</v>
      </c>
    </row>
    <row r="4" spans="1:6" ht="84.75" customHeight="1" thickBot="1">
      <c r="A4" s="40"/>
      <c r="B4" s="42"/>
      <c r="C4" s="44"/>
      <c r="D4" s="44"/>
      <c r="E4" s="44"/>
      <c r="F4" s="46"/>
    </row>
    <row r="5" spans="1:15" ht="16.5" customHeight="1">
      <c r="A5" s="2">
        <v>1</v>
      </c>
      <c r="B5" s="25" t="s">
        <v>53</v>
      </c>
      <c r="C5" s="7">
        <v>2422463</v>
      </c>
      <c r="D5" s="7">
        <v>37198</v>
      </c>
      <c r="E5" s="7">
        <v>531</v>
      </c>
      <c r="F5" s="8">
        <v>436701.75869971</v>
      </c>
      <c r="O5" s="3"/>
    </row>
    <row r="6" spans="1:15" ht="16.5" customHeight="1">
      <c r="A6" s="4">
        <v>2</v>
      </c>
      <c r="B6" s="26" t="s">
        <v>89</v>
      </c>
      <c r="C6" s="10">
        <v>998048</v>
      </c>
      <c r="D6" s="10">
        <v>28757</v>
      </c>
      <c r="E6" s="10">
        <v>370</v>
      </c>
      <c r="F6" s="11">
        <v>441772.98014753003</v>
      </c>
      <c r="O6" s="3"/>
    </row>
    <row r="7" spans="1:15" ht="16.5" customHeight="1">
      <c r="A7" s="4">
        <v>3</v>
      </c>
      <c r="B7" s="26" t="s">
        <v>54</v>
      </c>
      <c r="C7" s="10">
        <v>2681508</v>
      </c>
      <c r="D7" s="10">
        <v>44412</v>
      </c>
      <c r="E7" s="10">
        <v>1133</v>
      </c>
      <c r="F7" s="11">
        <v>686460.95963454</v>
      </c>
      <c r="O7" s="3"/>
    </row>
    <row r="8" spans="1:15" ht="16.5" customHeight="1">
      <c r="A8" s="4">
        <v>4</v>
      </c>
      <c r="B8" s="26" t="s">
        <v>55</v>
      </c>
      <c r="C8" s="10">
        <v>926108</v>
      </c>
      <c r="D8" s="10">
        <v>22485</v>
      </c>
      <c r="E8" s="10">
        <v>108</v>
      </c>
      <c r="F8" s="11">
        <v>239839.2498123</v>
      </c>
      <c r="O8" s="3"/>
    </row>
    <row r="9" spans="1:15" ht="16.5" customHeight="1">
      <c r="A9" s="4">
        <v>5</v>
      </c>
      <c r="B9" s="26" t="s">
        <v>56</v>
      </c>
      <c r="C9" s="10">
        <v>3844056</v>
      </c>
      <c r="D9" s="10">
        <v>47636</v>
      </c>
      <c r="E9" s="10">
        <v>670</v>
      </c>
      <c r="F9" s="11">
        <v>510498.6909361201</v>
      </c>
      <c r="O9" s="3"/>
    </row>
    <row r="10" spans="1:15" ht="16.5" customHeight="1">
      <c r="A10" s="4">
        <v>6</v>
      </c>
      <c r="B10" s="26" t="s">
        <v>90</v>
      </c>
      <c r="C10" s="10">
        <v>176333</v>
      </c>
      <c r="D10" s="10">
        <v>11749</v>
      </c>
      <c r="E10" s="10">
        <v>137</v>
      </c>
      <c r="F10" s="11">
        <v>107965.955105</v>
      </c>
      <c r="O10" s="3"/>
    </row>
    <row r="11" spans="1:15" ht="16.5" customHeight="1">
      <c r="A11" s="4">
        <v>7</v>
      </c>
      <c r="B11" s="27" t="s">
        <v>57</v>
      </c>
      <c r="C11" s="10">
        <v>655618</v>
      </c>
      <c r="D11" s="10">
        <v>20541</v>
      </c>
      <c r="E11" s="10">
        <v>361</v>
      </c>
      <c r="F11" s="11">
        <v>211416.92818067</v>
      </c>
      <c r="O11" s="3"/>
    </row>
    <row r="12" spans="1:15" ht="16.5" customHeight="1">
      <c r="A12" s="4">
        <v>8</v>
      </c>
      <c r="B12" s="27" t="s">
        <v>58</v>
      </c>
      <c r="C12" s="10">
        <v>607134</v>
      </c>
      <c r="D12" s="10">
        <v>11309</v>
      </c>
      <c r="E12" s="10">
        <v>356</v>
      </c>
      <c r="F12" s="11">
        <v>171340.84658799</v>
      </c>
      <c r="O12" s="3"/>
    </row>
    <row r="13" spans="1:15" ht="16.5" customHeight="1">
      <c r="A13" s="4">
        <v>9</v>
      </c>
      <c r="B13" s="27" t="s">
        <v>29</v>
      </c>
      <c r="C13" s="10">
        <v>861610</v>
      </c>
      <c r="D13" s="10">
        <v>31684</v>
      </c>
      <c r="E13" s="10">
        <v>804</v>
      </c>
      <c r="F13" s="11">
        <v>368530.41850627994</v>
      </c>
      <c r="O13" s="3"/>
    </row>
    <row r="14" spans="1:15" ht="16.5" customHeight="1">
      <c r="A14" s="4">
        <v>10</v>
      </c>
      <c r="B14" s="27" t="s">
        <v>91</v>
      </c>
      <c r="C14" s="10">
        <v>2147668</v>
      </c>
      <c r="D14" s="10">
        <v>17336</v>
      </c>
      <c r="E14" s="10">
        <v>245</v>
      </c>
      <c r="F14" s="11">
        <v>246658.93452858002</v>
      </c>
      <c r="O14" s="3"/>
    </row>
    <row r="15" spans="1:15" ht="16.5" customHeight="1">
      <c r="A15" s="4">
        <v>11</v>
      </c>
      <c r="B15" s="27" t="s">
        <v>92</v>
      </c>
      <c r="C15" s="10">
        <v>919458</v>
      </c>
      <c r="D15" s="10">
        <v>19765</v>
      </c>
      <c r="E15" s="10">
        <v>334</v>
      </c>
      <c r="F15" s="11">
        <v>269182.12398966</v>
      </c>
      <c r="O15" s="3"/>
    </row>
    <row r="16" spans="1:15" ht="16.5" customHeight="1">
      <c r="A16" s="4">
        <v>12</v>
      </c>
      <c r="B16" s="27" t="s">
        <v>86</v>
      </c>
      <c r="C16" s="10">
        <v>41003</v>
      </c>
      <c r="D16" s="10">
        <v>389</v>
      </c>
      <c r="E16" s="10">
        <v>5</v>
      </c>
      <c r="F16" s="11">
        <v>12781.940554339999</v>
      </c>
      <c r="O16" s="3"/>
    </row>
    <row r="17" spans="1:15" ht="16.5" customHeight="1">
      <c r="A17" s="4">
        <v>13</v>
      </c>
      <c r="B17" s="27" t="s">
        <v>59</v>
      </c>
      <c r="C17" s="10">
        <v>229608</v>
      </c>
      <c r="D17" s="10">
        <v>11143</v>
      </c>
      <c r="E17" s="10">
        <v>122</v>
      </c>
      <c r="F17" s="11">
        <v>273767.18621528003</v>
      </c>
      <c r="O17" s="3"/>
    </row>
    <row r="18" spans="1:15" ht="16.5" customHeight="1">
      <c r="A18" s="4">
        <v>14</v>
      </c>
      <c r="B18" s="27" t="s">
        <v>60</v>
      </c>
      <c r="C18" s="10">
        <v>428574</v>
      </c>
      <c r="D18" s="10">
        <v>9791</v>
      </c>
      <c r="E18" s="10">
        <v>220</v>
      </c>
      <c r="F18" s="11">
        <v>459930.22387186</v>
      </c>
      <c r="O18" s="3"/>
    </row>
    <row r="19" spans="1:15" ht="16.5" customHeight="1">
      <c r="A19" s="4">
        <v>15</v>
      </c>
      <c r="B19" s="27" t="s">
        <v>61</v>
      </c>
      <c r="C19" s="10">
        <v>2041960</v>
      </c>
      <c r="D19" s="10">
        <v>44660</v>
      </c>
      <c r="E19" s="10">
        <v>454</v>
      </c>
      <c r="F19" s="11">
        <v>569668.08218536</v>
      </c>
      <c r="O19" s="3"/>
    </row>
    <row r="20" spans="1:15" ht="16.5" customHeight="1">
      <c r="A20" s="4">
        <v>16</v>
      </c>
      <c r="B20" s="27" t="s">
        <v>62</v>
      </c>
      <c r="C20" s="10">
        <v>60409</v>
      </c>
      <c r="D20" s="10">
        <v>312</v>
      </c>
      <c r="E20" s="10">
        <v>8</v>
      </c>
      <c r="F20" s="11">
        <v>2412.3465089700003</v>
      </c>
      <c r="O20" s="3"/>
    </row>
    <row r="21" spans="1:15" ht="16.5" customHeight="1">
      <c r="A21" s="4">
        <v>17</v>
      </c>
      <c r="B21" s="27" t="s">
        <v>93</v>
      </c>
      <c r="C21" s="10">
        <v>22374</v>
      </c>
      <c r="D21" s="10">
        <v>2411</v>
      </c>
      <c r="E21" s="10">
        <v>12</v>
      </c>
      <c r="F21" s="11">
        <v>38504.85630594</v>
      </c>
      <c r="O21" s="3"/>
    </row>
    <row r="22" spans="1:15" ht="16.5" customHeight="1">
      <c r="A22" s="4">
        <v>18</v>
      </c>
      <c r="B22" s="27" t="s">
        <v>63</v>
      </c>
      <c r="C22" s="10">
        <v>539</v>
      </c>
      <c r="D22" s="10">
        <v>24</v>
      </c>
      <c r="E22" s="10">
        <v>0</v>
      </c>
      <c r="F22" s="11">
        <v>448.917799</v>
      </c>
      <c r="O22" s="3"/>
    </row>
    <row r="23" spans="1:15" ht="16.5" customHeight="1">
      <c r="A23" s="4">
        <v>19</v>
      </c>
      <c r="B23" s="27" t="s">
        <v>64</v>
      </c>
      <c r="C23" s="10">
        <v>85095</v>
      </c>
      <c r="D23" s="10">
        <v>2130</v>
      </c>
      <c r="E23" s="10">
        <v>71</v>
      </c>
      <c r="F23" s="11">
        <v>66243.63156549</v>
      </c>
      <c r="O23" s="3"/>
    </row>
    <row r="24" spans="1:15" ht="16.5" customHeight="1">
      <c r="A24" s="4">
        <v>20</v>
      </c>
      <c r="B24" s="27" t="s">
        <v>65</v>
      </c>
      <c r="C24" s="10">
        <v>621987</v>
      </c>
      <c r="D24" s="10">
        <v>10716</v>
      </c>
      <c r="E24" s="10">
        <v>2856</v>
      </c>
      <c r="F24" s="11">
        <v>258574.13672247</v>
      </c>
      <c r="O24" s="3"/>
    </row>
    <row r="25" spans="1:15" ht="16.5" customHeight="1">
      <c r="A25" s="4">
        <v>21</v>
      </c>
      <c r="B25" s="26" t="s">
        <v>66</v>
      </c>
      <c r="C25" s="10">
        <v>33696</v>
      </c>
      <c r="D25" s="10">
        <v>674</v>
      </c>
      <c r="E25" s="10">
        <v>20</v>
      </c>
      <c r="F25" s="11">
        <v>16287.290478460001</v>
      </c>
      <c r="O25" s="3"/>
    </row>
    <row r="26" spans="1:15" ht="16.5" customHeight="1">
      <c r="A26" s="4">
        <v>22</v>
      </c>
      <c r="B26" s="26" t="s">
        <v>94</v>
      </c>
      <c r="C26" s="10">
        <v>162614</v>
      </c>
      <c r="D26" s="10">
        <v>7051</v>
      </c>
      <c r="E26" s="10">
        <v>21</v>
      </c>
      <c r="F26" s="11">
        <v>107841.50797903001</v>
      </c>
      <c r="O26" s="3"/>
    </row>
    <row r="27" spans="1:15" ht="16.5" customHeight="1">
      <c r="A27" s="4">
        <v>23</v>
      </c>
      <c r="B27" s="26" t="s">
        <v>85</v>
      </c>
      <c r="C27" s="10">
        <v>272163</v>
      </c>
      <c r="D27" s="10">
        <v>9800</v>
      </c>
      <c r="E27" s="10">
        <v>362</v>
      </c>
      <c r="F27" s="11">
        <v>225884.15838822</v>
      </c>
      <c r="O27" s="3"/>
    </row>
    <row r="28" spans="1:15" ht="16.5" customHeight="1">
      <c r="A28" s="4">
        <v>24</v>
      </c>
      <c r="B28" s="26" t="s">
        <v>84</v>
      </c>
      <c r="C28" s="10">
        <v>262990</v>
      </c>
      <c r="D28" s="10">
        <v>7360</v>
      </c>
      <c r="E28" s="10">
        <v>237</v>
      </c>
      <c r="F28" s="11">
        <v>296910.44925355003</v>
      </c>
      <c r="O28" s="3"/>
    </row>
    <row r="29" spans="1:15" ht="16.5" customHeight="1">
      <c r="A29" s="4">
        <v>25</v>
      </c>
      <c r="B29" s="26" t="s">
        <v>83</v>
      </c>
      <c r="C29" s="10">
        <v>22363</v>
      </c>
      <c r="D29" s="10">
        <v>597</v>
      </c>
      <c r="E29" s="10">
        <v>9</v>
      </c>
      <c r="F29" s="11">
        <v>10027.062468690001</v>
      </c>
      <c r="O29" s="3"/>
    </row>
    <row r="30" spans="1:15" ht="16.5" customHeight="1">
      <c r="A30" s="4">
        <v>26</v>
      </c>
      <c r="B30" s="28" t="s">
        <v>95</v>
      </c>
      <c r="C30" s="13">
        <v>233819</v>
      </c>
      <c r="D30" s="13">
        <v>6758</v>
      </c>
      <c r="E30" s="13">
        <v>190</v>
      </c>
      <c r="F30" s="14">
        <v>159854.72050333998</v>
      </c>
      <c r="O30" s="3"/>
    </row>
    <row r="31" spans="1:15" ht="16.5" customHeight="1">
      <c r="A31" s="4">
        <v>27</v>
      </c>
      <c r="B31" s="26" t="s">
        <v>96</v>
      </c>
      <c r="C31" s="10">
        <v>7724</v>
      </c>
      <c r="D31" s="10">
        <v>330</v>
      </c>
      <c r="E31" s="10">
        <v>5</v>
      </c>
      <c r="F31" s="11">
        <v>3929.9659003599995</v>
      </c>
      <c r="O31" s="3"/>
    </row>
    <row r="32" spans="1:15" ht="16.5" customHeight="1">
      <c r="A32" s="4">
        <v>28</v>
      </c>
      <c r="B32" s="26" t="s">
        <v>67</v>
      </c>
      <c r="C32" s="10">
        <v>1038</v>
      </c>
      <c r="D32" s="10">
        <v>69</v>
      </c>
      <c r="E32" s="10">
        <v>7</v>
      </c>
      <c r="F32" s="11">
        <v>5751.327741520001</v>
      </c>
      <c r="O32" s="3"/>
    </row>
    <row r="33" spans="1:15" ht="16.5" customHeight="1">
      <c r="A33" s="4">
        <v>29</v>
      </c>
      <c r="B33" s="26" t="s">
        <v>68</v>
      </c>
      <c r="C33" s="10">
        <v>5705</v>
      </c>
      <c r="D33" s="10">
        <v>191</v>
      </c>
      <c r="E33" s="10">
        <v>38</v>
      </c>
      <c r="F33" s="11">
        <v>12039.185456620002</v>
      </c>
      <c r="O33" s="3"/>
    </row>
    <row r="34" spans="1:15" ht="16.5" customHeight="1" thickBot="1">
      <c r="A34" s="22">
        <v>30</v>
      </c>
      <c r="B34" s="29" t="s">
        <v>41</v>
      </c>
      <c r="C34" s="30">
        <v>508</v>
      </c>
      <c r="D34" s="30">
        <v>0</v>
      </c>
      <c r="E34" s="30">
        <v>1</v>
      </c>
      <c r="F34" s="16">
        <v>300.494919</v>
      </c>
      <c r="O34" s="3"/>
    </row>
    <row r="35" spans="1:6" ht="21.75" customHeight="1" thickBot="1">
      <c r="A35" s="35" t="s">
        <v>12</v>
      </c>
      <c r="B35" s="36"/>
      <c r="C35" s="5">
        <f>SUM(C5:C34)</f>
        <v>20774173</v>
      </c>
      <c r="D35" s="5">
        <f>SUM(D5:D34)</f>
        <v>407278</v>
      </c>
      <c r="E35" s="5">
        <f>SUM(E5:E34)</f>
        <v>9687</v>
      </c>
      <c r="F35" s="33">
        <f>SUM(F5:F34)</f>
        <v>6211526.3309458755</v>
      </c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5" zoomScaleNormal="85" zoomScalePageLayoutView="0" workbookViewId="0" topLeftCell="A1">
      <selection activeCell="I26" sqref="I26"/>
    </sheetView>
  </sheetViews>
  <sheetFormatPr defaultColWidth="10.28125" defaultRowHeight="15"/>
  <cols>
    <col min="1" max="1" width="3.57421875" style="1" bestFit="1" customWidth="1"/>
    <col min="2" max="2" width="42.8515625" style="1" customWidth="1"/>
    <col min="3" max="5" width="28.57421875" style="1" customWidth="1"/>
    <col min="6" max="6" width="35.8515625" style="1" customWidth="1"/>
    <col min="7" max="10" width="10.28125" style="1" customWidth="1"/>
    <col min="11" max="11" width="13.421875" style="1" bestFit="1" customWidth="1"/>
    <col min="12" max="12" width="10.28125" style="1" customWidth="1"/>
    <col min="13" max="14" width="0" style="1" hidden="1" customWidth="1"/>
    <col min="15" max="16384" width="10.28125" style="1" customWidth="1"/>
  </cols>
  <sheetData>
    <row r="1" spans="2:6" ht="18.75" customHeight="1">
      <c r="B1" s="37" t="s">
        <v>70</v>
      </c>
      <c r="C1" s="37"/>
      <c r="D1" s="37"/>
      <c r="E1" s="37"/>
      <c r="F1" s="37"/>
    </row>
    <row r="2" spans="2:6" ht="47.25" customHeight="1" thickBot="1">
      <c r="B2" s="38"/>
      <c r="C2" s="38"/>
      <c r="D2" s="38"/>
      <c r="E2" s="38"/>
      <c r="F2" s="38"/>
    </row>
    <row r="3" spans="1:6" ht="15.75" customHeight="1">
      <c r="A3" s="39" t="s">
        <v>0</v>
      </c>
      <c r="B3" s="41" t="s">
        <v>13</v>
      </c>
      <c r="C3" s="43" t="s">
        <v>14</v>
      </c>
      <c r="D3" s="43" t="s">
        <v>15</v>
      </c>
      <c r="E3" s="43" t="s">
        <v>16</v>
      </c>
      <c r="F3" s="45" t="s">
        <v>69</v>
      </c>
    </row>
    <row r="4" spans="1:6" ht="84.75" customHeight="1" thickBot="1">
      <c r="A4" s="40"/>
      <c r="B4" s="42"/>
      <c r="C4" s="44"/>
      <c r="D4" s="44"/>
      <c r="E4" s="44"/>
      <c r="F4" s="46"/>
    </row>
    <row r="5" spans="1:17" ht="16.5" customHeight="1">
      <c r="A5" s="2">
        <v>1</v>
      </c>
      <c r="B5" s="25" t="s">
        <v>71</v>
      </c>
      <c r="C5" s="7">
        <v>2422463</v>
      </c>
      <c r="D5" s="23">
        <v>37198</v>
      </c>
      <c r="E5" s="7">
        <v>531</v>
      </c>
      <c r="F5" s="8">
        <v>436701.75869971</v>
      </c>
      <c r="O5" s="3"/>
      <c r="Q5" s="3"/>
    </row>
    <row r="6" spans="1:17" ht="16.5" customHeight="1">
      <c r="A6" s="4">
        <v>2</v>
      </c>
      <c r="B6" s="26" t="s">
        <v>72</v>
      </c>
      <c r="C6" s="10">
        <v>998048</v>
      </c>
      <c r="D6" s="24">
        <v>28757</v>
      </c>
      <c r="E6" s="10">
        <v>370</v>
      </c>
      <c r="F6" s="11">
        <v>441772.98014753003</v>
      </c>
      <c r="O6" s="3"/>
      <c r="Q6" s="3"/>
    </row>
    <row r="7" spans="1:17" ht="16.5" customHeight="1">
      <c r="A7" s="4">
        <v>3</v>
      </c>
      <c r="B7" s="26" t="s">
        <v>54</v>
      </c>
      <c r="C7" s="10">
        <v>2681508</v>
      </c>
      <c r="D7" s="24">
        <v>44412</v>
      </c>
      <c r="E7" s="10">
        <v>1133</v>
      </c>
      <c r="F7" s="11">
        <v>686460.95963454</v>
      </c>
      <c r="O7" s="3"/>
      <c r="Q7" s="3"/>
    </row>
    <row r="8" spans="1:17" ht="16.5" customHeight="1">
      <c r="A8" s="4">
        <v>4</v>
      </c>
      <c r="B8" s="26" t="s">
        <v>55</v>
      </c>
      <c r="C8" s="10">
        <v>926108</v>
      </c>
      <c r="D8" s="24">
        <v>22485</v>
      </c>
      <c r="E8" s="10">
        <v>108</v>
      </c>
      <c r="F8" s="11">
        <v>239839.2498123</v>
      </c>
      <c r="O8" s="3"/>
      <c r="Q8" s="3"/>
    </row>
    <row r="9" spans="1:17" ht="16.5" customHeight="1">
      <c r="A9" s="4">
        <v>5</v>
      </c>
      <c r="B9" s="26" t="s">
        <v>56</v>
      </c>
      <c r="C9" s="10">
        <v>3844056</v>
      </c>
      <c r="D9" s="24">
        <v>47636</v>
      </c>
      <c r="E9" s="10">
        <v>670</v>
      </c>
      <c r="F9" s="11">
        <v>510498.6909361201</v>
      </c>
      <c r="O9" s="3"/>
      <c r="Q9" s="3"/>
    </row>
    <row r="10" spans="1:17" ht="16.5" customHeight="1">
      <c r="A10" s="4">
        <v>6</v>
      </c>
      <c r="B10" s="26" t="s">
        <v>90</v>
      </c>
      <c r="C10" s="10">
        <v>176333</v>
      </c>
      <c r="D10" s="24">
        <v>11749</v>
      </c>
      <c r="E10" s="10">
        <v>137</v>
      </c>
      <c r="F10" s="11">
        <v>107965.955105</v>
      </c>
      <c r="O10" s="3"/>
      <c r="Q10" s="3"/>
    </row>
    <row r="11" spans="1:17" ht="16.5" customHeight="1">
      <c r="A11" s="4">
        <v>7</v>
      </c>
      <c r="B11" s="27" t="s">
        <v>57</v>
      </c>
      <c r="C11" s="10">
        <v>655618</v>
      </c>
      <c r="D11" s="24">
        <v>20541</v>
      </c>
      <c r="E11" s="10">
        <v>361</v>
      </c>
      <c r="F11" s="11">
        <v>211416.92818067</v>
      </c>
      <c r="O11" s="3"/>
      <c r="Q11" s="3"/>
    </row>
    <row r="12" spans="1:17" ht="16.5" customHeight="1">
      <c r="A12" s="4">
        <v>8</v>
      </c>
      <c r="B12" s="27" t="s">
        <v>58</v>
      </c>
      <c r="C12" s="10">
        <v>607134</v>
      </c>
      <c r="D12" s="24">
        <v>11309</v>
      </c>
      <c r="E12" s="10">
        <v>356</v>
      </c>
      <c r="F12" s="11">
        <v>171340.84658799</v>
      </c>
      <c r="O12" s="3"/>
      <c r="Q12" s="3"/>
    </row>
    <row r="13" spans="1:17" ht="16.5" customHeight="1">
      <c r="A13" s="4">
        <v>9</v>
      </c>
      <c r="B13" s="27" t="s">
        <v>29</v>
      </c>
      <c r="C13" s="10">
        <v>861610</v>
      </c>
      <c r="D13" s="24">
        <v>31684</v>
      </c>
      <c r="E13" s="10">
        <v>804</v>
      </c>
      <c r="F13" s="11">
        <v>368530.41850627994</v>
      </c>
      <c r="O13" s="3"/>
      <c r="Q13" s="3"/>
    </row>
    <row r="14" spans="1:17" ht="16.5" customHeight="1">
      <c r="A14" s="4">
        <v>10</v>
      </c>
      <c r="B14" s="27" t="s">
        <v>91</v>
      </c>
      <c r="C14" s="10">
        <v>2147668</v>
      </c>
      <c r="D14" s="24">
        <v>17336</v>
      </c>
      <c r="E14" s="10">
        <v>245</v>
      </c>
      <c r="F14" s="11">
        <v>246658.93452858002</v>
      </c>
      <c r="O14" s="3"/>
      <c r="Q14" s="3"/>
    </row>
    <row r="15" spans="1:17" ht="16.5" customHeight="1">
      <c r="A15" s="4">
        <v>11</v>
      </c>
      <c r="B15" s="27" t="s">
        <v>97</v>
      </c>
      <c r="C15" s="10">
        <v>919458</v>
      </c>
      <c r="D15" s="24">
        <v>19765</v>
      </c>
      <c r="E15" s="10">
        <v>334</v>
      </c>
      <c r="F15" s="11">
        <v>269182.12398966</v>
      </c>
      <c r="O15" s="3"/>
      <c r="Q15" s="3"/>
    </row>
    <row r="16" spans="1:17" ht="16.5" customHeight="1">
      <c r="A16" s="4">
        <v>12</v>
      </c>
      <c r="B16" s="27" t="s">
        <v>86</v>
      </c>
      <c r="C16" s="10">
        <v>41003</v>
      </c>
      <c r="D16" s="24">
        <v>389</v>
      </c>
      <c r="E16" s="10">
        <v>5</v>
      </c>
      <c r="F16" s="11">
        <v>12781.940554339999</v>
      </c>
      <c r="O16" s="3"/>
      <c r="Q16" s="3"/>
    </row>
    <row r="17" spans="1:17" ht="16.5" customHeight="1">
      <c r="A17" s="4">
        <v>13</v>
      </c>
      <c r="B17" s="27" t="s">
        <v>59</v>
      </c>
      <c r="C17" s="10">
        <v>229608</v>
      </c>
      <c r="D17" s="24">
        <v>11143</v>
      </c>
      <c r="E17" s="10">
        <v>122</v>
      </c>
      <c r="F17" s="11">
        <v>273767.18621528003</v>
      </c>
      <c r="O17" s="3"/>
      <c r="Q17" s="3"/>
    </row>
    <row r="18" spans="1:17" ht="16.5" customHeight="1">
      <c r="A18" s="4">
        <v>14</v>
      </c>
      <c r="B18" s="27" t="s">
        <v>60</v>
      </c>
      <c r="C18" s="10">
        <v>428574</v>
      </c>
      <c r="D18" s="24">
        <v>9791</v>
      </c>
      <c r="E18" s="10">
        <v>220</v>
      </c>
      <c r="F18" s="11">
        <v>459930.22387186</v>
      </c>
      <c r="O18" s="3"/>
      <c r="Q18" s="3"/>
    </row>
    <row r="19" spans="1:17" ht="16.5" customHeight="1">
      <c r="A19" s="4">
        <v>15</v>
      </c>
      <c r="B19" s="27" t="s">
        <v>61</v>
      </c>
      <c r="C19" s="10">
        <v>2041960</v>
      </c>
      <c r="D19" s="24">
        <v>44660</v>
      </c>
      <c r="E19" s="10">
        <v>454</v>
      </c>
      <c r="F19" s="11">
        <v>569668.08218536</v>
      </c>
      <c r="O19" s="3"/>
      <c r="Q19" s="3"/>
    </row>
    <row r="20" spans="1:17" ht="16.5" customHeight="1">
      <c r="A20" s="4">
        <v>16</v>
      </c>
      <c r="B20" s="27" t="s">
        <v>73</v>
      </c>
      <c r="C20" s="10">
        <v>60409</v>
      </c>
      <c r="D20" s="24">
        <v>312</v>
      </c>
      <c r="E20" s="10">
        <v>8</v>
      </c>
      <c r="F20" s="11">
        <v>2412.3465089700003</v>
      </c>
      <c r="O20" s="3"/>
      <c r="Q20" s="3"/>
    </row>
    <row r="21" spans="1:17" ht="16.5" customHeight="1">
      <c r="A21" s="4">
        <v>17</v>
      </c>
      <c r="B21" s="27" t="s">
        <v>93</v>
      </c>
      <c r="C21" s="10">
        <v>22374</v>
      </c>
      <c r="D21" s="24">
        <v>2411</v>
      </c>
      <c r="E21" s="10">
        <v>12</v>
      </c>
      <c r="F21" s="11">
        <v>38504.85630594</v>
      </c>
      <c r="O21" s="3"/>
      <c r="Q21" s="3"/>
    </row>
    <row r="22" spans="1:17" ht="16.5" customHeight="1">
      <c r="A22" s="4">
        <v>18</v>
      </c>
      <c r="B22" s="27" t="s">
        <v>74</v>
      </c>
      <c r="C22" s="10">
        <v>539</v>
      </c>
      <c r="D22" s="24">
        <v>24</v>
      </c>
      <c r="E22" s="10">
        <v>0</v>
      </c>
      <c r="F22" s="11">
        <v>448.917799</v>
      </c>
      <c r="O22" s="3"/>
      <c r="Q22" s="3"/>
    </row>
    <row r="23" spans="1:17" ht="16.5" customHeight="1">
      <c r="A23" s="4">
        <v>19</v>
      </c>
      <c r="B23" s="27" t="s">
        <v>64</v>
      </c>
      <c r="C23" s="10">
        <v>85095</v>
      </c>
      <c r="D23" s="24">
        <v>2130</v>
      </c>
      <c r="E23" s="10">
        <v>71</v>
      </c>
      <c r="F23" s="11">
        <v>66243.63156549</v>
      </c>
      <c r="O23" s="3"/>
      <c r="Q23" s="3"/>
    </row>
    <row r="24" spans="1:17" ht="16.5" customHeight="1">
      <c r="A24" s="4">
        <v>20</v>
      </c>
      <c r="B24" s="27" t="s">
        <v>65</v>
      </c>
      <c r="C24" s="10">
        <v>621987</v>
      </c>
      <c r="D24" s="24">
        <v>10716</v>
      </c>
      <c r="E24" s="10">
        <v>2856</v>
      </c>
      <c r="F24" s="11">
        <v>258574.13672247</v>
      </c>
      <c r="O24" s="3"/>
      <c r="Q24" s="3"/>
    </row>
    <row r="25" spans="1:17" ht="16.5" customHeight="1">
      <c r="A25" s="4">
        <v>21</v>
      </c>
      <c r="B25" s="26" t="s">
        <v>66</v>
      </c>
      <c r="C25" s="10">
        <v>33696</v>
      </c>
      <c r="D25" s="24">
        <v>674</v>
      </c>
      <c r="E25" s="10">
        <v>20</v>
      </c>
      <c r="F25" s="11">
        <v>16287.290478460001</v>
      </c>
      <c r="O25" s="3"/>
      <c r="Q25" s="3"/>
    </row>
    <row r="26" spans="1:17" ht="16.5" customHeight="1">
      <c r="A26" s="4">
        <v>22</v>
      </c>
      <c r="B26" s="26" t="s">
        <v>94</v>
      </c>
      <c r="C26" s="10">
        <v>162614</v>
      </c>
      <c r="D26" s="24">
        <v>7051</v>
      </c>
      <c r="E26" s="10">
        <v>21</v>
      </c>
      <c r="F26" s="11">
        <v>107841.50797903001</v>
      </c>
      <c r="O26" s="3"/>
      <c r="Q26" s="3"/>
    </row>
    <row r="27" spans="1:17" ht="16.5" customHeight="1">
      <c r="A27" s="4">
        <v>23</v>
      </c>
      <c r="B27" s="26" t="s">
        <v>85</v>
      </c>
      <c r="C27" s="10">
        <v>272163</v>
      </c>
      <c r="D27" s="24">
        <v>9800</v>
      </c>
      <c r="E27" s="10">
        <v>362</v>
      </c>
      <c r="F27" s="11">
        <v>225884.15838822</v>
      </c>
      <c r="O27" s="3"/>
      <c r="Q27" s="3"/>
    </row>
    <row r="28" spans="1:17" ht="16.5" customHeight="1">
      <c r="A28" s="4">
        <v>24</v>
      </c>
      <c r="B28" s="26" t="s">
        <v>84</v>
      </c>
      <c r="C28" s="10">
        <v>262990</v>
      </c>
      <c r="D28" s="24">
        <v>7360</v>
      </c>
      <c r="E28" s="10">
        <v>237</v>
      </c>
      <c r="F28" s="11">
        <v>296910.44925355003</v>
      </c>
      <c r="O28" s="3"/>
      <c r="Q28" s="3"/>
    </row>
    <row r="29" spans="1:17" ht="16.5" customHeight="1">
      <c r="A29" s="4">
        <v>25</v>
      </c>
      <c r="B29" s="26" t="s">
        <v>83</v>
      </c>
      <c r="C29" s="10">
        <v>22363</v>
      </c>
      <c r="D29" s="24">
        <v>597</v>
      </c>
      <c r="E29" s="10">
        <v>9</v>
      </c>
      <c r="F29" s="11">
        <v>10027.062468690001</v>
      </c>
      <c r="O29" s="3"/>
      <c r="Q29" s="3"/>
    </row>
    <row r="30" spans="1:17" ht="16.5" customHeight="1">
      <c r="A30" s="4">
        <v>26</v>
      </c>
      <c r="B30" s="28" t="s">
        <v>95</v>
      </c>
      <c r="C30" s="13">
        <v>233819</v>
      </c>
      <c r="D30" s="21">
        <v>6758</v>
      </c>
      <c r="E30" s="13">
        <v>190</v>
      </c>
      <c r="F30" s="14">
        <v>159854.72050333998</v>
      </c>
      <c r="O30" s="3"/>
      <c r="Q30" s="3"/>
    </row>
    <row r="31" spans="1:17" ht="16.5" customHeight="1">
      <c r="A31" s="4">
        <v>27</v>
      </c>
      <c r="B31" s="26" t="s">
        <v>96</v>
      </c>
      <c r="C31" s="10">
        <v>7724</v>
      </c>
      <c r="D31" s="24">
        <v>330</v>
      </c>
      <c r="E31" s="10">
        <v>5</v>
      </c>
      <c r="F31" s="11">
        <v>3929.9659003599995</v>
      </c>
      <c r="O31" s="3"/>
      <c r="Q31" s="3"/>
    </row>
    <row r="32" spans="1:17" ht="16.5" customHeight="1">
      <c r="A32" s="4">
        <v>28</v>
      </c>
      <c r="B32" s="26" t="s">
        <v>75</v>
      </c>
      <c r="C32" s="10">
        <v>1038</v>
      </c>
      <c r="D32" s="24">
        <v>69</v>
      </c>
      <c r="E32" s="10">
        <v>7</v>
      </c>
      <c r="F32" s="11">
        <v>5751.327741520001</v>
      </c>
      <c r="O32" s="3"/>
      <c r="Q32" s="3"/>
    </row>
    <row r="33" spans="1:17" ht="16.5" customHeight="1">
      <c r="A33" s="4">
        <v>29</v>
      </c>
      <c r="B33" s="26" t="s">
        <v>68</v>
      </c>
      <c r="C33" s="10">
        <v>5705</v>
      </c>
      <c r="D33" s="24">
        <v>191</v>
      </c>
      <c r="E33" s="10">
        <v>38</v>
      </c>
      <c r="F33" s="11">
        <v>12039.185456620002</v>
      </c>
      <c r="O33" s="3"/>
      <c r="Q33" s="3"/>
    </row>
    <row r="34" spans="1:17" ht="16.5" customHeight="1" thickBot="1">
      <c r="A34" s="22">
        <v>30</v>
      </c>
      <c r="B34" s="29" t="s">
        <v>41</v>
      </c>
      <c r="C34" s="30">
        <v>508</v>
      </c>
      <c r="D34" s="31">
        <v>0</v>
      </c>
      <c r="E34" s="30">
        <v>1</v>
      </c>
      <c r="F34" s="16">
        <v>300.494919</v>
      </c>
      <c r="O34" s="3"/>
      <c r="Q34" s="3"/>
    </row>
    <row r="35" spans="1:17" ht="21.75" customHeight="1" thickBot="1">
      <c r="A35" s="35" t="s">
        <v>17</v>
      </c>
      <c r="B35" s="36"/>
      <c r="C35" s="5">
        <f>SUM(C5:C34)</f>
        <v>20774173</v>
      </c>
      <c r="D35" s="5">
        <f>SUM(D5:D34)</f>
        <v>407278</v>
      </c>
      <c r="E35" s="5">
        <f>SUM(E5:E34)</f>
        <v>9687</v>
      </c>
      <c r="F35" s="33">
        <f>SUM(F5:F34)</f>
        <v>6211526.3309458755</v>
      </c>
      <c r="K35" s="34"/>
      <c r="O35" s="3"/>
      <c r="Q35" s="3"/>
    </row>
    <row r="36" ht="15">
      <c r="C36" s="3"/>
    </row>
    <row r="39" spans="3:6" ht="15">
      <c r="C39" s="3"/>
      <c r="D39" s="3"/>
      <c r="E39" s="3"/>
      <c r="F39" s="3"/>
    </row>
  </sheetData>
  <sheetProtection/>
  <mergeCells count="8">
    <mergeCell ref="A35:B35"/>
    <mergeCell ref="B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2018-03-01T10:30:56Z</cp:lastPrinted>
  <dcterms:created xsi:type="dcterms:W3CDTF">2006-09-28T05:33:49Z</dcterms:created>
  <dcterms:modified xsi:type="dcterms:W3CDTF">2020-02-17T09:23:30Z</dcterms:modified>
  <cp:category/>
  <cp:version/>
  <cp:contentType/>
  <cp:contentStatus/>
</cp:coreProperties>
</file>