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D35" i="2"/>
  <c r="E35" i="2"/>
  <c r="F35" i="2"/>
  <c r="C35" i="2"/>
  <c r="D35" i="3"/>
  <c r="E35" i="3"/>
  <c r="F35" i="3"/>
  <c r="C35" i="3"/>
  <c r="D35" i="4"/>
  <c r="E35" i="4"/>
  <c r="F35" i="4"/>
  <c r="C35" i="4"/>
</calcChain>
</file>

<file path=xl/sharedStrings.xml><?xml version="1.0" encoding="utf-8"?>
<sst xmlns="http://schemas.openxmlformats.org/spreadsheetml/2006/main" count="156" uniqueCount="98">
  <si>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</si>
  <si>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</si>
  <si>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</si>
  <si>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</si>
  <si>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</si>
  <si>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</si>
  <si>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</si>
  <si>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</si>
  <si>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</si>
  <si>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</si>
  <si>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</si>
  <si>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</si>
  <si>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</si>
  <si>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</si>
  <si>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</si>
  <si>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</si>
  <si>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</si>
  <si>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</si>
  <si>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</si>
  <si>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</si>
  <si>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</si>
  <si>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</si>
  <si>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</si>
  <si>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</si>
  <si>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</si>
  <si>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</si>
  <si>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</si>
  <si>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</si>
  <si>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</si>
  <si>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</si>
  <si>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</si>
  <si>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</si>
  <si>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</si>
  <si>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</si>
  <si>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</si>
  <si>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</si>
  <si>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</si>
  <si>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</si>
  <si>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</si>
  <si>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</si>
  <si>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</si>
  <si>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</si>
  <si>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</si>
  <si>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</si>
  <si>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</si>
  <si>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</si>
  <si>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</si>
  <si>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</si>
  <si>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</si>
  <si>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</si>
  <si>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</si>
  <si>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</si>
  <si>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</si>
  <si>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</si>
  <si>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</si>
  <si>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</si>
  <si>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</si>
  <si>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</si>
  <si>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</si>
  <si>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</si>
  <si>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</si>
  <si>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</si>
  <si>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</si>
  <si>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</si>
  <si>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</si>
  <si>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</si>
  <si>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</si>
  <si>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</si>
  <si>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</si>
  <si>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</si>
  <si>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</si>
  <si>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</si>
  <si>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</si>
  <si>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</si>
  <si>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</si>
  <si>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</si>
  <si>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</si>
  <si>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</si>
  <si>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</si>
  <si>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</si>
  <si>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</si>
  <si>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</si>
  <si>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</si>
  <si>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</si>
  <si>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</si>
  <si>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</si>
  <si>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</si>
  <si>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</si>
  <si>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</si>
  <si>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</si>
  <si>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</si>
  <si>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</si>
  <si>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</si>
  <si>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</si>
  <si>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r>
      <t xml:space="preserve">The amount of transactions carried out through POS-terminals in January-September of 2021 </t>
    </r>
    <r>
      <rPr>
        <i/>
        <sz val="12"/>
        <rFont val="Times New Roman"/>
        <family val="1"/>
        <charset val="204"/>
      </rPr>
      <t>(in mln. sum)</t>
    </r>
  </si>
  <si>
    <r>
      <t xml:space="preserve">Поступления через платежные терминалы в течение января-сентября 2021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</si>
  <si>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r>
      <t xml:space="preserve">2021 йил январь-сентябрь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</si>
  <si>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2021-yil yanvar-sentabr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</si>
</sst>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1"/>
    </xf>
    <xf numFmtId="0" fontId="5" fillId="0" borderId="19" xfId="0" applyFont="1" applyBorder="1"/>
    <xf numFmtId="0" fontId="5" fillId="0" borderId="11" xfId="0" applyFont="1" applyBorder="1"/>
    <xf numFmtId="0" fontId="5" fillId="0" borderId="20" xfId="0" applyFont="1" applyBorder="1"/>
    <xf numFmtId="3" fontId="5" fillId="0" borderId="17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3" fontId="5" fillId="0" borderId="27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indent="1"/>
    </xf>
    <xf numFmtId="3" fontId="5" fillId="0" borderId="28" xfId="0" applyNumberFormat="1" applyFont="1" applyBorder="1" applyAlignment="1">
      <alignment horizontal="center"/>
    </xf>
    <xf numFmtId="0" fontId="5" fillId="0" borderId="15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29" xfId="0" applyFont="1" applyBorder="1"/>
    <xf numFmtId="3" fontId="5" fillId="0" borderId="16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 indent="1"/>
    </xf>
    <xf numFmtId="0" fontId="5" fillId="0" borderId="31" xfId="0" applyFont="1" applyBorder="1" applyAlignment="1">
      <alignment horizontal="left" indent="1"/>
    </xf>
    <xf numFmtId="0" fontId="5" fillId="2" borderId="31" xfId="0" applyFont="1" applyFill="1" applyBorder="1" applyAlignment="1">
      <alignment horizontal="left" indent="1"/>
    </xf>
    <xf numFmtId="0" fontId="5" fillId="0" borderId="32" xfId="0" applyFont="1" applyBorder="1" applyAlignment="1">
      <alignment horizontal="left" indent="1"/>
    </xf>
    <xf numFmtId="0" fontId="5" fillId="0" borderId="3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85" zoomScaleNormal="85" workbookViewId="0">
      <selection activeCell="B1" sqref="B1:B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52" t="s">
        <v>0</v>
      </c>
      <c r="B1" s="54" t="s">
        <v>1</v>
      </c>
      <c r="C1" s="56" t="s">
        <v>93</v>
      </c>
      <c r="D1" s="56" t="s">
        <v>2</v>
      </c>
      <c r="E1" s="56" t="s">
        <v>3</v>
      </c>
      <c r="F1" s="58" t="s">
        <v>96</v>
      </c>
    </row>
    <row r="2" spans="1:6" ht="75" customHeight="1" thickBot="1" x14ac:dyDescent="0.3">
      <c r="A2" s="53"/>
      <c r="B2" s="55"/>
      <c r="C2" s="57"/>
      <c r="D2" s="57"/>
      <c r="E2" s="57"/>
      <c r="F2" s="59"/>
    </row>
    <row r="3" spans="1:6" ht="16.5" customHeight="1" x14ac:dyDescent="0.25">
      <c r="A3" s="4">
        <v>1</v>
      </c>
      <c r="B3" s="5" t="s">
        <v>18</v>
      </c>
      <c r="C3" s="6">
        <v>2753627</v>
      </c>
      <c r="D3" s="6">
        <v>39763</v>
      </c>
      <c r="E3" s="7">
        <v>653</v>
      </c>
      <c r="F3" s="8">
        <v>5069193.6492258999</v>
      </c>
    </row>
    <row r="4" spans="1:6" ht="16.5" customHeight="1" x14ac:dyDescent="0.25">
      <c r="A4" s="9">
        <v>2</v>
      </c>
      <c r="B4" s="10" t="s">
        <v>19</v>
      </c>
      <c r="C4" s="11">
        <v>1526251</v>
      </c>
      <c r="D4" s="11">
        <v>33755</v>
      </c>
      <c r="E4" s="12">
        <v>463</v>
      </c>
      <c r="F4" s="13">
        <v>4839290.6240891498</v>
      </c>
    </row>
    <row r="5" spans="1:6" ht="16.5" customHeight="1" x14ac:dyDescent="0.25">
      <c r="A5" s="9">
        <v>3</v>
      </c>
      <c r="B5" s="10" t="s">
        <v>20</v>
      </c>
      <c r="C5" s="11">
        <v>3354032</v>
      </c>
      <c r="D5" s="11">
        <v>42715</v>
      </c>
      <c r="E5" s="12">
        <v>1891</v>
      </c>
      <c r="F5" s="13">
        <v>3988219.5924669895</v>
      </c>
    </row>
    <row r="6" spans="1:6" ht="16.5" customHeight="1" x14ac:dyDescent="0.25">
      <c r="A6" s="9">
        <v>4</v>
      </c>
      <c r="B6" s="10" t="s">
        <v>21</v>
      </c>
      <c r="C6" s="11">
        <v>889296</v>
      </c>
      <c r="D6" s="11">
        <v>23751</v>
      </c>
      <c r="E6" s="12">
        <v>233</v>
      </c>
      <c r="F6" s="13">
        <v>3635515.4128026604</v>
      </c>
    </row>
    <row r="7" spans="1:6" ht="16.5" customHeight="1" x14ac:dyDescent="0.25">
      <c r="A7" s="9">
        <v>5</v>
      </c>
      <c r="B7" s="10" t="s">
        <v>22</v>
      </c>
      <c r="C7" s="11">
        <v>4780854</v>
      </c>
      <c r="D7" s="11">
        <v>54499</v>
      </c>
      <c r="E7" s="12">
        <v>1318</v>
      </c>
      <c r="F7" s="13">
        <v>5626973.811231181</v>
      </c>
    </row>
    <row r="8" spans="1:6" ht="16.5" customHeight="1" x14ac:dyDescent="0.25">
      <c r="A8" s="9">
        <v>6</v>
      </c>
      <c r="B8" s="10" t="s">
        <v>65</v>
      </c>
      <c r="C8" s="11">
        <v>215829</v>
      </c>
      <c r="D8" s="11">
        <v>10738</v>
      </c>
      <c r="E8" s="12">
        <v>227</v>
      </c>
      <c r="F8" s="13">
        <v>1083366.3490291401</v>
      </c>
    </row>
    <row r="9" spans="1:6" ht="16.5" customHeight="1" x14ac:dyDescent="0.25">
      <c r="A9" s="9">
        <v>7</v>
      </c>
      <c r="B9" s="14" t="s">
        <v>66</v>
      </c>
      <c r="C9" s="11">
        <v>694159</v>
      </c>
      <c r="D9" s="11">
        <v>17448</v>
      </c>
      <c r="E9" s="12">
        <v>247</v>
      </c>
      <c r="F9" s="13">
        <v>2493752.9945652401</v>
      </c>
    </row>
    <row r="10" spans="1:6" ht="16.5" customHeight="1" x14ac:dyDescent="0.25">
      <c r="A10" s="9">
        <v>8</v>
      </c>
      <c r="B10" s="14" t="s">
        <v>23</v>
      </c>
      <c r="C10" s="11">
        <v>536842</v>
      </c>
      <c r="D10" s="11">
        <v>14935</v>
      </c>
      <c r="E10" s="12">
        <v>490</v>
      </c>
      <c r="F10" s="13">
        <v>2556466.7283153599</v>
      </c>
    </row>
    <row r="11" spans="1:6" ht="16.5" customHeight="1" x14ac:dyDescent="0.25">
      <c r="A11" s="9">
        <v>9</v>
      </c>
      <c r="B11" s="14" t="s">
        <v>24</v>
      </c>
      <c r="C11" s="11">
        <v>1085748</v>
      </c>
      <c r="D11" s="11">
        <v>31578</v>
      </c>
      <c r="E11" s="12">
        <v>765</v>
      </c>
      <c r="F11" s="13">
        <v>4016373.6870023198</v>
      </c>
    </row>
    <row r="12" spans="1:6" ht="16.5" customHeight="1" x14ac:dyDescent="0.25">
      <c r="A12" s="9">
        <v>10</v>
      </c>
      <c r="B12" s="14" t="s">
        <v>67</v>
      </c>
      <c r="C12" s="11">
        <v>1086731</v>
      </c>
      <c r="D12" s="11">
        <v>16183</v>
      </c>
      <c r="E12" s="12">
        <v>259</v>
      </c>
      <c r="F12" s="13">
        <v>2530920.1844526799</v>
      </c>
    </row>
    <row r="13" spans="1:6" ht="16.5" customHeight="1" x14ac:dyDescent="0.25">
      <c r="A13" s="9">
        <v>11</v>
      </c>
      <c r="B13" s="14" t="s">
        <v>68</v>
      </c>
      <c r="C13" s="11">
        <v>1379960</v>
      </c>
      <c r="D13" s="11">
        <v>23941</v>
      </c>
      <c r="E13" s="12">
        <v>436</v>
      </c>
      <c r="F13" s="13">
        <v>3468395.4262339803</v>
      </c>
    </row>
    <row r="14" spans="1:6" ht="16.5" customHeight="1" x14ac:dyDescent="0.25">
      <c r="A14" s="9">
        <v>12</v>
      </c>
      <c r="B14" s="14" t="s">
        <v>69</v>
      </c>
      <c r="C14" s="11">
        <v>62272</v>
      </c>
      <c r="D14" s="11">
        <v>599</v>
      </c>
      <c r="E14" s="12">
        <v>6</v>
      </c>
      <c r="F14" s="13">
        <v>187407.99682965002</v>
      </c>
    </row>
    <row r="15" spans="1:6" ht="16.5" customHeight="1" x14ac:dyDescent="0.25">
      <c r="A15" s="9">
        <v>13</v>
      </c>
      <c r="B15" s="14" t="s">
        <v>25</v>
      </c>
      <c r="C15" s="11">
        <v>248605</v>
      </c>
      <c r="D15" s="11">
        <v>11986</v>
      </c>
      <c r="E15" s="12">
        <v>265</v>
      </c>
      <c r="F15" s="13">
        <v>3147672.1109873606</v>
      </c>
    </row>
    <row r="16" spans="1:6" ht="16.5" customHeight="1" x14ac:dyDescent="0.25">
      <c r="A16" s="9">
        <v>14</v>
      </c>
      <c r="B16" s="14" t="s">
        <v>26</v>
      </c>
      <c r="C16" s="11">
        <v>1019350</v>
      </c>
      <c r="D16" s="11">
        <v>12158</v>
      </c>
      <c r="E16" s="12">
        <v>267</v>
      </c>
      <c r="F16" s="13">
        <v>11633672.114628989</v>
      </c>
    </row>
    <row r="17" spans="1:6" ht="16.5" customHeight="1" x14ac:dyDescent="0.25">
      <c r="A17" s="9">
        <v>15</v>
      </c>
      <c r="B17" s="14" t="s">
        <v>27</v>
      </c>
      <c r="C17" s="11">
        <v>2699239</v>
      </c>
      <c r="D17" s="11">
        <v>42959</v>
      </c>
      <c r="E17" s="12">
        <v>640</v>
      </c>
      <c r="F17" s="13">
        <v>6085989.1336235516</v>
      </c>
    </row>
    <row r="18" spans="1:6" ht="16.5" customHeight="1" x14ac:dyDescent="0.25">
      <c r="A18" s="9">
        <v>16</v>
      </c>
      <c r="B18" s="14" t="s">
        <v>28</v>
      </c>
      <c r="C18" s="11">
        <v>56355</v>
      </c>
      <c r="D18" s="11">
        <v>579</v>
      </c>
      <c r="E18" s="12">
        <v>9</v>
      </c>
      <c r="F18" s="13">
        <v>98813.565874790016</v>
      </c>
    </row>
    <row r="19" spans="1:6" ht="16.5" customHeight="1" x14ac:dyDescent="0.25">
      <c r="A19" s="9">
        <v>17</v>
      </c>
      <c r="B19" s="14" t="s">
        <v>70</v>
      </c>
      <c r="C19" s="11">
        <v>31581</v>
      </c>
      <c r="D19" s="11">
        <v>2171</v>
      </c>
      <c r="E19" s="12">
        <v>35</v>
      </c>
      <c r="F19" s="13">
        <v>317175.45172595006</v>
      </c>
    </row>
    <row r="20" spans="1:6" ht="16.5" customHeight="1" x14ac:dyDescent="0.25">
      <c r="A20" s="9">
        <v>18</v>
      </c>
      <c r="B20" s="14" t="s">
        <v>29</v>
      </c>
      <c r="C20" s="11">
        <v>1159</v>
      </c>
      <c r="D20" s="11">
        <v>33</v>
      </c>
      <c r="E20" s="12">
        <v>1</v>
      </c>
      <c r="F20" s="13">
        <v>52329.811059400003</v>
      </c>
    </row>
    <row r="21" spans="1:6" ht="16.5" customHeight="1" x14ac:dyDescent="0.25">
      <c r="A21" s="9">
        <v>19</v>
      </c>
      <c r="B21" s="14" t="s">
        <v>30</v>
      </c>
      <c r="C21" s="11">
        <v>184306</v>
      </c>
      <c r="D21" s="11">
        <v>4351</v>
      </c>
      <c r="E21" s="12">
        <v>134</v>
      </c>
      <c r="F21" s="13">
        <v>1868187.3474845598</v>
      </c>
    </row>
    <row r="22" spans="1:6" ht="16.5" customHeight="1" x14ac:dyDescent="0.25">
      <c r="A22" s="9">
        <v>20</v>
      </c>
      <c r="B22" s="14" t="s">
        <v>31</v>
      </c>
      <c r="C22" s="11">
        <v>532985</v>
      </c>
      <c r="D22" s="11">
        <v>12819</v>
      </c>
      <c r="E22" s="12">
        <v>3229</v>
      </c>
      <c r="F22" s="13">
        <v>4319465.0997376097</v>
      </c>
    </row>
    <row r="23" spans="1:6" ht="16.5" customHeight="1" x14ac:dyDescent="0.25">
      <c r="A23" s="9">
        <v>21</v>
      </c>
      <c r="B23" s="10" t="s">
        <v>32</v>
      </c>
      <c r="C23" s="11">
        <v>503545</v>
      </c>
      <c r="D23" s="11">
        <v>734</v>
      </c>
      <c r="E23" s="12">
        <v>42</v>
      </c>
      <c r="F23" s="13">
        <v>443335.49230301008</v>
      </c>
    </row>
    <row r="24" spans="1:6" ht="16.5" customHeight="1" x14ac:dyDescent="0.25">
      <c r="A24" s="9">
        <v>22</v>
      </c>
      <c r="B24" s="10" t="s">
        <v>33</v>
      </c>
      <c r="C24" s="11">
        <v>208972</v>
      </c>
      <c r="D24" s="11">
        <v>7364</v>
      </c>
      <c r="E24" s="12">
        <v>45</v>
      </c>
      <c r="F24" s="13">
        <v>1540362.21645003</v>
      </c>
    </row>
    <row r="25" spans="1:6" ht="16.5" customHeight="1" x14ac:dyDescent="0.25">
      <c r="A25" s="9">
        <v>23</v>
      </c>
      <c r="B25" s="10" t="s">
        <v>71</v>
      </c>
      <c r="C25" s="11">
        <v>418037</v>
      </c>
      <c r="D25" s="11">
        <v>11089</v>
      </c>
      <c r="E25" s="12">
        <v>417</v>
      </c>
      <c r="F25" s="13">
        <v>2159408.7461011596</v>
      </c>
    </row>
    <row r="26" spans="1:6" ht="16.5" customHeight="1" x14ac:dyDescent="0.25">
      <c r="A26" s="9">
        <v>24</v>
      </c>
      <c r="B26" s="10" t="s">
        <v>72</v>
      </c>
      <c r="C26" s="11">
        <v>247850</v>
      </c>
      <c r="D26" s="11">
        <v>7667</v>
      </c>
      <c r="E26" s="12">
        <v>269</v>
      </c>
      <c r="F26" s="13">
        <v>2961724.0359299001</v>
      </c>
    </row>
    <row r="27" spans="1:6" ht="16.5" customHeight="1" x14ac:dyDescent="0.25">
      <c r="A27" s="9">
        <v>25</v>
      </c>
      <c r="B27" s="10" t="s">
        <v>73</v>
      </c>
      <c r="C27" s="11">
        <v>26161</v>
      </c>
      <c r="D27" s="11">
        <v>464</v>
      </c>
      <c r="E27" s="12">
        <v>9</v>
      </c>
      <c r="F27" s="13">
        <v>60609.417348020004</v>
      </c>
    </row>
    <row r="28" spans="1:6" ht="16.5" customHeight="1" x14ac:dyDescent="0.25">
      <c r="A28" s="15">
        <v>26</v>
      </c>
      <c r="B28" s="16" t="s">
        <v>74</v>
      </c>
      <c r="C28" s="17">
        <v>419750</v>
      </c>
      <c r="D28" s="17">
        <v>9319</v>
      </c>
      <c r="E28" s="18">
        <v>272</v>
      </c>
      <c r="F28" s="19">
        <v>2220052.9428138803</v>
      </c>
    </row>
    <row r="29" spans="1:6" ht="16.5" customHeight="1" x14ac:dyDescent="0.25">
      <c r="A29" s="9">
        <v>27</v>
      </c>
      <c r="B29" s="10" t="s">
        <v>75</v>
      </c>
      <c r="C29" s="11">
        <v>9608</v>
      </c>
      <c r="D29" s="11">
        <v>322</v>
      </c>
      <c r="E29" s="12">
        <v>11</v>
      </c>
      <c r="F29" s="13">
        <v>36857.01758059</v>
      </c>
    </row>
    <row r="30" spans="1:6" ht="16.5" customHeight="1" x14ac:dyDescent="0.25">
      <c r="A30" s="9">
        <v>28</v>
      </c>
      <c r="B30" s="10" t="s">
        <v>34</v>
      </c>
      <c r="C30" s="11">
        <v>1218</v>
      </c>
      <c r="D30" s="11">
        <v>72</v>
      </c>
      <c r="E30" s="12">
        <v>7</v>
      </c>
      <c r="F30" s="13">
        <v>80658.641422739995</v>
      </c>
    </row>
    <row r="31" spans="1:6" ht="16.5" customHeight="1" x14ac:dyDescent="0.25">
      <c r="A31" s="9">
        <v>29</v>
      </c>
      <c r="B31" s="10" t="s">
        <v>35</v>
      </c>
      <c r="C31" s="11">
        <v>13143</v>
      </c>
      <c r="D31" s="11">
        <v>347</v>
      </c>
      <c r="E31" s="12">
        <v>39</v>
      </c>
      <c r="F31" s="13">
        <v>88557.581125519995</v>
      </c>
    </row>
    <row r="32" spans="1:6" ht="16.5" customHeight="1" x14ac:dyDescent="0.25">
      <c r="A32" s="15">
        <v>30</v>
      </c>
      <c r="B32" s="20" t="s">
        <v>36</v>
      </c>
      <c r="C32" s="11">
        <v>12823</v>
      </c>
      <c r="D32" s="17">
        <v>498</v>
      </c>
      <c r="E32" s="12">
        <v>31</v>
      </c>
      <c r="F32" s="13">
        <v>178582.61194015999</v>
      </c>
    </row>
    <row r="33" spans="1:6" ht="16.5" customHeight="1" x14ac:dyDescent="0.25">
      <c r="A33" s="9">
        <v>31</v>
      </c>
      <c r="B33" s="34" t="s">
        <v>88</v>
      </c>
      <c r="C33" s="17">
        <v>164476</v>
      </c>
      <c r="D33" s="11">
        <v>28</v>
      </c>
      <c r="E33" s="18">
        <v>0</v>
      </c>
      <c r="F33" s="19">
        <v>72764.301026479996</v>
      </c>
    </row>
    <row r="34" spans="1:6" ht="16.5" customHeight="1" thickBot="1" x14ac:dyDescent="0.3">
      <c r="A34" s="21">
        <v>32</v>
      </c>
      <c r="B34" s="35" t="s">
        <v>90</v>
      </c>
      <c r="C34" s="22">
        <v>42895</v>
      </c>
      <c r="D34" s="22">
        <v>106</v>
      </c>
      <c r="E34" s="22">
        <v>0</v>
      </c>
      <c r="F34" s="24">
        <v>57385.390907510002</v>
      </c>
    </row>
    <row r="35" spans="1:6" ht="21.75" customHeight="1" thickBot="1" x14ac:dyDescent="0.3">
      <c r="A35" s="50" t="s">
        <v>4</v>
      </c>
      <c r="B35" s="51"/>
      <c r="C35" s="2">
        <f>SUM(C3:C34)</f>
        <v>25207659</v>
      </c>
      <c r="D35" s="2">
        <f>SUM(D3:D34)</f>
        <v>434971</v>
      </c>
      <c r="E35" s="2">
        <f>SUM(E3:E34)</f>
        <v>12710</v>
      </c>
      <c r="F35" s="3">
        <f>SUM(F3:F34)</f>
        <v>76919479.486315444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499999999999999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C1" zoomScale="85" zoomScaleNormal="85" workbookViewId="0">
      <selection activeCell="A36" sqref="A36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52" t="s">
        <v>0</v>
      </c>
      <c r="B1" s="54" t="s">
        <v>5</v>
      </c>
      <c r="C1" s="56" t="s">
        <v>92</v>
      </c>
      <c r="D1" s="56" t="s">
        <v>6</v>
      </c>
      <c r="E1" s="56" t="s">
        <v>7</v>
      </c>
      <c r="F1" s="60" t="s">
        <v>95</v>
      </c>
    </row>
    <row r="2" spans="1:6" ht="75" customHeight="1" thickBot="1" x14ac:dyDescent="0.3">
      <c r="A2" s="53"/>
      <c r="B2" s="55"/>
      <c r="C2" s="57"/>
      <c r="D2" s="57"/>
      <c r="E2" s="57"/>
      <c r="F2" s="61"/>
    </row>
    <row r="3" spans="1:6" ht="16.5" customHeight="1" x14ac:dyDescent="0.25">
      <c r="A3" s="41">
        <v>1</v>
      </c>
      <c r="B3" s="45" t="s">
        <v>37</v>
      </c>
      <c r="C3" s="6">
        <v>2753627</v>
      </c>
      <c r="D3" s="6">
        <v>39763</v>
      </c>
      <c r="E3" s="6">
        <v>653</v>
      </c>
      <c r="F3" s="8">
        <v>5069193.6492258999</v>
      </c>
    </row>
    <row r="4" spans="1:6" ht="16.5" customHeight="1" x14ac:dyDescent="0.25">
      <c r="A4" s="27">
        <v>2</v>
      </c>
      <c r="B4" s="46" t="s">
        <v>38</v>
      </c>
      <c r="C4" s="11">
        <v>1526251</v>
      </c>
      <c r="D4" s="11">
        <v>33755</v>
      </c>
      <c r="E4" s="11">
        <v>463</v>
      </c>
      <c r="F4" s="13">
        <v>4839290.6240891498</v>
      </c>
    </row>
    <row r="5" spans="1:6" ht="16.5" customHeight="1" x14ac:dyDescent="0.25">
      <c r="A5" s="42">
        <v>3</v>
      </c>
      <c r="B5" s="46" t="s">
        <v>20</v>
      </c>
      <c r="C5" s="11">
        <v>3354032</v>
      </c>
      <c r="D5" s="11">
        <v>42715</v>
      </c>
      <c r="E5" s="11">
        <v>1891</v>
      </c>
      <c r="F5" s="13">
        <v>3988219.5924669895</v>
      </c>
    </row>
    <row r="6" spans="1:6" ht="16.5" customHeight="1" x14ac:dyDescent="0.25">
      <c r="A6" s="42">
        <v>4</v>
      </c>
      <c r="B6" s="46" t="s">
        <v>21</v>
      </c>
      <c r="C6" s="11">
        <v>889296</v>
      </c>
      <c r="D6" s="11">
        <v>23751</v>
      </c>
      <c r="E6" s="11">
        <v>233</v>
      </c>
      <c r="F6" s="13">
        <v>3635515.4128026604</v>
      </c>
    </row>
    <row r="7" spans="1:6" ht="16.5" customHeight="1" x14ac:dyDescent="0.25">
      <c r="A7" s="40">
        <v>5</v>
      </c>
      <c r="B7" s="46" t="s">
        <v>39</v>
      </c>
      <c r="C7" s="11">
        <v>4780854</v>
      </c>
      <c r="D7" s="11">
        <v>54499</v>
      </c>
      <c r="E7" s="11">
        <v>1318</v>
      </c>
      <c r="F7" s="13">
        <v>5626973.811231181</v>
      </c>
    </row>
    <row r="8" spans="1:6" ht="16.5" customHeight="1" x14ac:dyDescent="0.25">
      <c r="A8" s="27">
        <v>6</v>
      </c>
      <c r="B8" s="46" t="s">
        <v>65</v>
      </c>
      <c r="C8" s="11">
        <v>215829</v>
      </c>
      <c r="D8" s="11">
        <v>10738</v>
      </c>
      <c r="E8" s="11">
        <v>227</v>
      </c>
      <c r="F8" s="13">
        <v>1083366.3490291401</v>
      </c>
    </row>
    <row r="9" spans="1:6" ht="16.5" customHeight="1" x14ac:dyDescent="0.25">
      <c r="A9" s="42">
        <v>7</v>
      </c>
      <c r="B9" s="47" t="s">
        <v>76</v>
      </c>
      <c r="C9" s="11">
        <v>694159</v>
      </c>
      <c r="D9" s="11">
        <v>17448</v>
      </c>
      <c r="E9" s="11">
        <v>247</v>
      </c>
      <c r="F9" s="13">
        <v>2493752.9945652401</v>
      </c>
    </row>
    <row r="10" spans="1:6" ht="16.5" customHeight="1" x14ac:dyDescent="0.25">
      <c r="A10" s="42">
        <v>8</v>
      </c>
      <c r="B10" s="47" t="s">
        <v>23</v>
      </c>
      <c r="C10" s="11">
        <v>536842</v>
      </c>
      <c r="D10" s="11">
        <v>14935</v>
      </c>
      <c r="E10" s="11">
        <v>490</v>
      </c>
      <c r="F10" s="13">
        <v>2556466.7283153599</v>
      </c>
    </row>
    <row r="11" spans="1:6" ht="16.5" customHeight="1" x14ac:dyDescent="0.25">
      <c r="A11" s="42">
        <v>9</v>
      </c>
      <c r="B11" s="47" t="s">
        <v>24</v>
      </c>
      <c r="C11" s="11">
        <v>1085748</v>
      </c>
      <c r="D11" s="11">
        <v>31578</v>
      </c>
      <c r="E11" s="11">
        <v>765</v>
      </c>
      <c r="F11" s="13">
        <v>4016373.6870023198</v>
      </c>
    </row>
    <row r="12" spans="1:6" ht="16.5" customHeight="1" x14ac:dyDescent="0.25">
      <c r="A12" s="42">
        <v>10</v>
      </c>
      <c r="B12" s="47" t="s">
        <v>67</v>
      </c>
      <c r="C12" s="11">
        <v>1086731</v>
      </c>
      <c r="D12" s="11">
        <v>16183</v>
      </c>
      <c r="E12" s="11">
        <v>259</v>
      </c>
      <c r="F12" s="13">
        <v>2530920.1844526799</v>
      </c>
    </row>
    <row r="13" spans="1:6" ht="16.5" customHeight="1" x14ac:dyDescent="0.25">
      <c r="A13" s="42">
        <v>11</v>
      </c>
      <c r="B13" s="47" t="s">
        <v>77</v>
      </c>
      <c r="C13" s="11">
        <v>1379960</v>
      </c>
      <c r="D13" s="11">
        <v>23941</v>
      </c>
      <c r="E13" s="11">
        <v>436</v>
      </c>
      <c r="F13" s="13">
        <v>3468395.4262339803</v>
      </c>
    </row>
    <row r="14" spans="1:6" ht="16.5" customHeight="1" x14ac:dyDescent="0.25">
      <c r="A14" s="42">
        <v>12</v>
      </c>
      <c r="B14" s="47" t="s">
        <v>69</v>
      </c>
      <c r="C14" s="11">
        <v>62272</v>
      </c>
      <c r="D14" s="11">
        <v>599</v>
      </c>
      <c r="E14" s="11">
        <v>6</v>
      </c>
      <c r="F14" s="13">
        <v>187407.99682965002</v>
      </c>
    </row>
    <row r="15" spans="1:6" ht="16.5" customHeight="1" x14ac:dyDescent="0.25">
      <c r="A15" s="42">
        <v>13</v>
      </c>
      <c r="B15" s="47" t="s">
        <v>25</v>
      </c>
      <c r="C15" s="11">
        <v>248605</v>
      </c>
      <c r="D15" s="11">
        <v>11986</v>
      </c>
      <c r="E15" s="11">
        <v>265</v>
      </c>
      <c r="F15" s="13">
        <v>3147672.1109873606</v>
      </c>
    </row>
    <row r="16" spans="1:6" ht="16.5" customHeight="1" x14ac:dyDescent="0.25">
      <c r="A16" s="42">
        <v>14</v>
      </c>
      <c r="B16" s="47" t="s">
        <v>40</v>
      </c>
      <c r="C16" s="11">
        <v>1019350</v>
      </c>
      <c r="D16" s="11">
        <v>12158</v>
      </c>
      <c r="E16" s="11">
        <v>267</v>
      </c>
      <c r="F16" s="13">
        <v>11633672.114628989</v>
      </c>
    </row>
    <row r="17" spans="1:6" ht="16.5" customHeight="1" x14ac:dyDescent="0.25">
      <c r="A17" s="42">
        <v>15</v>
      </c>
      <c r="B17" s="47" t="s">
        <v>27</v>
      </c>
      <c r="C17" s="11">
        <v>2699239</v>
      </c>
      <c r="D17" s="11">
        <v>42959</v>
      </c>
      <c r="E17" s="11">
        <v>640</v>
      </c>
      <c r="F17" s="13">
        <v>6085989.1336235516</v>
      </c>
    </row>
    <row r="18" spans="1:6" ht="16.5" customHeight="1" x14ac:dyDescent="0.25">
      <c r="A18" s="42">
        <v>16</v>
      </c>
      <c r="B18" s="47" t="s">
        <v>41</v>
      </c>
      <c r="C18" s="11">
        <v>56355</v>
      </c>
      <c r="D18" s="11">
        <v>579</v>
      </c>
      <c r="E18" s="11">
        <v>9</v>
      </c>
      <c r="F18" s="13">
        <v>98813.565874790016</v>
      </c>
    </row>
    <row r="19" spans="1:6" ht="16.5" customHeight="1" x14ac:dyDescent="0.25">
      <c r="A19" s="42">
        <v>17</v>
      </c>
      <c r="B19" s="47" t="s">
        <v>70</v>
      </c>
      <c r="C19" s="11">
        <v>31581</v>
      </c>
      <c r="D19" s="11">
        <v>2171</v>
      </c>
      <c r="E19" s="11">
        <v>35</v>
      </c>
      <c r="F19" s="13">
        <v>317175.45172595006</v>
      </c>
    </row>
    <row r="20" spans="1:6" ht="16.5" customHeight="1" x14ac:dyDescent="0.25">
      <c r="A20" s="42">
        <v>18</v>
      </c>
      <c r="B20" s="47" t="s">
        <v>42</v>
      </c>
      <c r="C20" s="11">
        <v>1159</v>
      </c>
      <c r="D20" s="11">
        <v>33</v>
      </c>
      <c r="E20" s="11">
        <v>1</v>
      </c>
      <c r="F20" s="13">
        <v>52329.811059400003</v>
      </c>
    </row>
    <row r="21" spans="1:6" ht="16.5" customHeight="1" x14ac:dyDescent="0.25">
      <c r="A21" s="42">
        <v>19</v>
      </c>
      <c r="B21" s="47" t="s">
        <v>30</v>
      </c>
      <c r="C21" s="11">
        <v>184306</v>
      </c>
      <c r="D21" s="11">
        <v>4351</v>
      </c>
      <c r="E21" s="11">
        <v>134</v>
      </c>
      <c r="F21" s="13">
        <v>1868187.3474845598</v>
      </c>
    </row>
    <row r="22" spans="1:6" ht="16.5" customHeight="1" x14ac:dyDescent="0.25">
      <c r="A22" s="42">
        <v>20</v>
      </c>
      <c r="B22" s="47" t="s">
        <v>31</v>
      </c>
      <c r="C22" s="11">
        <v>532985</v>
      </c>
      <c r="D22" s="11">
        <v>12819</v>
      </c>
      <c r="E22" s="11">
        <v>3229</v>
      </c>
      <c r="F22" s="13">
        <v>4319465.0997376097</v>
      </c>
    </row>
    <row r="23" spans="1:6" ht="16.5" customHeight="1" x14ac:dyDescent="0.25">
      <c r="A23" s="42">
        <v>21</v>
      </c>
      <c r="B23" s="46" t="s">
        <v>32</v>
      </c>
      <c r="C23" s="11">
        <v>503545</v>
      </c>
      <c r="D23" s="11">
        <v>734</v>
      </c>
      <c r="E23" s="11">
        <v>42</v>
      </c>
      <c r="F23" s="13">
        <v>443335.49230301008</v>
      </c>
    </row>
    <row r="24" spans="1:6" ht="16.5" customHeight="1" x14ac:dyDescent="0.25">
      <c r="A24" s="42">
        <v>22</v>
      </c>
      <c r="B24" s="46" t="s">
        <v>33</v>
      </c>
      <c r="C24" s="11">
        <v>208972</v>
      </c>
      <c r="D24" s="11">
        <v>7364</v>
      </c>
      <c r="E24" s="11">
        <v>45</v>
      </c>
      <c r="F24" s="13">
        <v>1540362.21645003</v>
      </c>
    </row>
    <row r="25" spans="1:6" ht="16.5" customHeight="1" x14ac:dyDescent="0.25">
      <c r="A25" s="42">
        <v>23</v>
      </c>
      <c r="B25" s="46" t="s">
        <v>71</v>
      </c>
      <c r="C25" s="11">
        <v>418037</v>
      </c>
      <c r="D25" s="11">
        <v>11089</v>
      </c>
      <c r="E25" s="11">
        <v>417</v>
      </c>
      <c r="F25" s="13">
        <v>2159408.7461011596</v>
      </c>
    </row>
    <row r="26" spans="1:6" ht="16.5" customHeight="1" x14ac:dyDescent="0.25">
      <c r="A26" s="42">
        <v>24</v>
      </c>
      <c r="B26" s="46" t="s">
        <v>72</v>
      </c>
      <c r="C26" s="11">
        <v>247850</v>
      </c>
      <c r="D26" s="11">
        <v>7667</v>
      </c>
      <c r="E26" s="11">
        <v>269</v>
      </c>
      <c r="F26" s="13">
        <v>2961724.0359299001</v>
      </c>
    </row>
    <row r="27" spans="1:6" ht="16.5" customHeight="1" x14ac:dyDescent="0.25">
      <c r="A27" s="40">
        <v>25</v>
      </c>
      <c r="B27" s="46" t="s">
        <v>73</v>
      </c>
      <c r="C27" s="11">
        <v>26161</v>
      </c>
      <c r="D27" s="11">
        <v>464</v>
      </c>
      <c r="E27" s="11">
        <v>9</v>
      </c>
      <c r="F27" s="13">
        <v>60609.417348020004</v>
      </c>
    </row>
    <row r="28" spans="1:6" ht="16.5" customHeight="1" x14ac:dyDescent="0.25">
      <c r="A28" s="40">
        <v>26</v>
      </c>
      <c r="B28" s="48" t="s">
        <v>74</v>
      </c>
      <c r="C28" s="17">
        <v>419750</v>
      </c>
      <c r="D28" s="17">
        <v>9319</v>
      </c>
      <c r="E28" s="17">
        <v>272</v>
      </c>
      <c r="F28" s="19">
        <v>2220052.9428138803</v>
      </c>
    </row>
    <row r="29" spans="1:6" ht="16.5" customHeight="1" x14ac:dyDescent="0.25">
      <c r="A29" s="40">
        <v>27</v>
      </c>
      <c r="B29" s="46" t="s">
        <v>75</v>
      </c>
      <c r="C29" s="11">
        <v>9608</v>
      </c>
      <c r="D29" s="11">
        <v>322</v>
      </c>
      <c r="E29" s="11">
        <v>11</v>
      </c>
      <c r="F29" s="13">
        <v>36857.01758059</v>
      </c>
    </row>
    <row r="30" spans="1:6" ht="16.5" customHeight="1" x14ac:dyDescent="0.25">
      <c r="A30" s="27">
        <v>28</v>
      </c>
      <c r="B30" s="46" t="s">
        <v>43</v>
      </c>
      <c r="C30" s="11">
        <v>1218</v>
      </c>
      <c r="D30" s="11">
        <v>72</v>
      </c>
      <c r="E30" s="11">
        <v>7</v>
      </c>
      <c r="F30" s="13">
        <v>80658.641422739995</v>
      </c>
    </row>
    <row r="31" spans="1:6" ht="16.5" customHeight="1" x14ac:dyDescent="0.25">
      <c r="A31" s="40">
        <v>29</v>
      </c>
      <c r="B31" s="46" t="s">
        <v>35</v>
      </c>
      <c r="C31" s="11">
        <v>13143</v>
      </c>
      <c r="D31" s="11">
        <v>347</v>
      </c>
      <c r="E31" s="11">
        <v>39</v>
      </c>
      <c r="F31" s="13">
        <v>88557.581125519995</v>
      </c>
    </row>
    <row r="32" spans="1:6" ht="16.5" customHeight="1" x14ac:dyDescent="0.25">
      <c r="A32" s="40">
        <v>30</v>
      </c>
      <c r="B32" s="25" t="s">
        <v>36</v>
      </c>
      <c r="C32" s="17">
        <v>12823</v>
      </c>
      <c r="D32" s="17">
        <v>498</v>
      </c>
      <c r="E32" s="17">
        <v>31</v>
      </c>
      <c r="F32" s="19">
        <v>178582.61194015999</v>
      </c>
    </row>
    <row r="33" spans="1:6" ht="16.5" customHeight="1" x14ac:dyDescent="0.25">
      <c r="A33" s="27">
        <v>31</v>
      </c>
      <c r="B33" s="49" t="s">
        <v>89</v>
      </c>
      <c r="C33" s="11">
        <v>164476</v>
      </c>
      <c r="D33" s="36">
        <v>28</v>
      </c>
      <c r="E33" s="36">
        <v>0</v>
      </c>
      <c r="F33" s="13">
        <v>72764.301026479996</v>
      </c>
    </row>
    <row r="34" spans="1:6" ht="16.5" customHeight="1" thickBot="1" x14ac:dyDescent="0.3">
      <c r="A34" s="39">
        <v>32</v>
      </c>
      <c r="B34" s="37" t="s">
        <v>90</v>
      </c>
      <c r="C34" s="23">
        <v>42895</v>
      </c>
      <c r="D34" s="22">
        <v>106</v>
      </c>
      <c r="E34" s="22">
        <v>0</v>
      </c>
      <c r="F34" s="44">
        <v>57385.390907510002</v>
      </c>
    </row>
    <row r="35" spans="1:6" ht="21.75" customHeight="1" thickBot="1" x14ac:dyDescent="0.3">
      <c r="A35" s="50" t="s">
        <v>8</v>
      </c>
      <c r="B35" s="51"/>
      <c r="C35" s="2">
        <f>SUM(C3:C34)</f>
        <v>25207659</v>
      </c>
      <c r="D35" s="2">
        <f>SUM(D3:D34)</f>
        <v>434971</v>
      </c>
      <c r="E35" s="2">
        <f>SUM(E3:E34)</f>
        <v>12710</v>
      </c>
      <c r="F35" s="3">
        <f>SUM(F3:F34)</f>
        <v>76919479.486315444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399999999999999" right="0.7" top="0.75" bottom="0.75" header="0.3" footer="0.3"/>
  <pageSetup paperSize="9" scale="7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C1" zoomScale="85" zoomScaleNormal="85" workbookViewId="0">
      <selection activeCell="C36" sqref="A36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52" t="s">
        <v>0</v>
      </c>
      <c r="B1" s="54" t="s">
        <v>9</v>
      </c>
      <c r="C1" s="56" t="s">
        <v>91</v>
      </c>
      <c r="D1" s="56" t="s">
        <v>10</v>
      </c>
      <c r="E1" s="56" t="s">
        <v>11</v>
      </c>
      <c r="F1" s="58" t="s">
        <v>97</v>
      </c>
    </row>
    <row r="2" spans="1:6" ht="75" customHeight="1" thickBot="1" x14ac:dyDescent="0.3">
      <c r="A2" s="53"/>
      <c r="B2" s="55"/>
      <c r="C2" s="57"/>
      <c r="D2" s="57"/>
      <c r="E2" s="57"/>
      <c r="F2" s="59"/>
    </row>
    <row r="3" spans="1:6" ht="16.5" customHeight="1" x14ac:dyDescent="0.25">
      <c r="A3" s="26">
        <v>1</v>
      </c>
      <c r="B3" s="5" t="s">
        <v>44</v>
      </c>
      <c r="C3" s="6">
        <v>2753627</v>
      </c>
      <c r="D3" s="6">
        <v>39763</v>
      </c>
      <c r="E3" s="6">
        <v>653</v>
      </c>
      <c r="F3" s="8">
        <v>5069193.6492258999</v>
      </c>
    </row>
    <row r="4" spans="1:6" ht="16.5" customHeight="1" x14ac:dyDescent="0.25">
      <c r="A4" s="42">
        <v>2</v>
      </c>
      <c r="B4" s="10" t="s">
        <v>78</v>
      </c>
      <c r="C4" s="11">
        <v>1526251</v>
      </c>
      <c r="D4" s="11">
        <v>33755</v>
      </c>
      <c r="E4" s="11">
        <v>463</v>
      </c>
      <c r="F4" s="13">
        <v>4839290.6240891498</v>
      </c>
    </row>
    <row r="5" spans="1:6" ht="16.5" customHeight="1" x14ac:dyDescent="0.25">
      <c r="A5" s="42">
        <v>3</v>
      </c>
      <c r="B5" s="10" t="s">
        <v>45</v>
      </c>
      <c r="C5" s="11">
        <v>3354032</v>
      </c>
      <c r="D5" s="11">
        <v>42715</v>
      </c>
      <c r="E5" s="11">
        <v>1891</v>
      </c>
      <c r="F5" s="13">
        <v>3988219.5924669895</v>
      </c>
    </row>
    <row r="6" spans="1:6" ht="16.5" customHeight="1" x14ac:dyDescent="0.25">
      <c r="A6" s="42">
        <v>4</v>
      </c>
      <c r="B6" s="10" t="s">
        <v>46</v>
      </c>
      <c r="C6" s="11">
        <v>889296</v>
      </c>
      <c r="D6" s="11">
        <v>23751</v>
      </c>
      <c r="E6" s="11">
        <v>233</v>
      </c>
      <c r="F6" s="13">
        <v>3635515.4128026604</v>
      </c>
    </row>
    <row r="7" spans="1:6" ht="16.5" customHeight="1" x14ac:dyDescent="0.25">
      <c r="A7" s="42">
        <v>5</v>
      </c>
      <c r="B7" s="10" t="s">
        <v>47</v>
      </c>
      <c r="C7" s="11">
        <v>4780854</v>
      </c>
      <c r="D7" s="11">
        <v>54499</v>
      </c>
      <c r="E7" s="11">
        <v>1318</v>
      </c>
      <c r="F7" s="13">
        <v>5626973.811231181</v>
      </c>
    </row>
    <row r="8" spans="1:6" ht="16.5" customHeight="1" x14ac:dyDescent="0.25">
      <c r="A8" s="42">
        <v>6</v>
      </c>
      <c r="B8" s="10" t="s">
        <v>79</v>
      </c>
      <c r="C8" s="11">
        <v>215829</v>
      </c>
      <c r="D8" s="11">
        <v>10738</v>
      </c>
      <c r="E8" s="11">
        <v>227</v>
      </c>
      <c r="F8" s="13">
        <v>1083366.3490291401</v>
      </c>
    </row>
    <row r="9" spans="1:6" ht="16.5" customHeight="1" x14ac:dyDescent="0.25">
      <c r="A9" s="42">
        <v>7</v>
      </c>
      <c r="B9" s="14" t="s">
        <v>48</v>
      </c>
      <c r="C9" s="11">
        <v>694159</v>
      </c>
      <c r="D9" s="11">
        <v>17448</v>
      </c>
      <c r="E9" s="11">
        <v>247</v>
      </c>
      <c r="F9" s="13">
        <v>2493752.9945652401</v>
      </c>
    </row>
    <row r="10" spans="1:6" ht="16.5" customHeight="1" x14ac:dyDescent="0.25">
      <c r="A10" s="42">
        <v>8</v>
      </c>
      <c r="B10" s="14" t="s">
        <v>49</v>
      </c>
      <c r="C10" s="11">
        <v>536842</v>
      </c>
      <c r="D10" s="11">
        <v>14935</v>
      </c>
      <c r="E10" s="11">
        <v>490</v>
      </c>
      <c r="F10" s="13">
        <v>2556466.7283153599</v>
      </c>
    </row>
    <row r="11" spans="1:6" ht="16.5" customHeight="1" x14ac:dyDescent="0.25">
      <c r="A11" s="42">
        <v>9</v>
      </c>
      <c r="B11" s="14" t="s">
        <v>24</v>
      </c>
      <c r="C11" s="11">
        <v>1085748</v>
      </c>
      <c r="D11" s="11">
        <v>31578</v>
      </c>
      <c r="E11" s="11">
        <v>765</v>
      </c>
      <c r="F11" s="13">
        <v>4016373.6870023198</v>
      </c>
    </row>
    <row r="12" spans="1:6" ht="16.5" customHeight="1" x14ac:dyDescent="0.25">
      <c r="A12" s="42">
        <v>10</v>
      </c>
      <c r="B12" s="14" t="s">
        <v>80</v>
      </c>
      <c r="C12" s="11">
        <v>1086731</v>
      </c>
      <c r="D12" s="11">
        <v>16183</v>
      </c>
      <c r="E12" s="11">
        <v>259</v>
      </c>
      <c r="F12" s="13">
        <v>2530920.1844526799</v>
      </c>
    </row>
    <row r="13" spans="1:6" ht="16.5" customHeight="1" x14ac:dyDescent="0.25">
      <c r="A13" s="42">
        <v>11</v>
      </c>
      <c r="B13" s="14" t="s">
        <v>81</v>
      </c>
      <c r="C13" s="11">
        <v>1379960</v>
      </c>
      <c r="D13" s="11">
        <v>23941</v>
      </c>
      <c r="E13" s="11">
        <v>436</v>
      </c>
      <c r="F13" s="13">
        <v>3468395.4262339803</v>
      </c>
    </row>
    <row r="14" spans="1:6" ht="16.5" customHeight="1" x14ac:dyDescent="0.25">
      <c r="A14" s="42">
        <v>12</v>
      </c>
      <c r="B14" s="14" t="s">
        <v>69</v>
      </c>
      <c r="C14" s="11">
        <v>62272</v>
      </c>
      <c r="D14" s="11">
        <v>599</v>
      </c>
      <c r="E14" s="11">
        <v>6</v>
      </c>
      <c r="F14" s="13">
        <v>187407.99682965002</v>
      </c>
    </row>
    <row r="15" spans="1:6" ht="16.5" customHeight="1" x14ac:dyDescent="0.25">
      <c r="A15" s="42">
        <v>13</v>
      </c>
      <c r="B15" s="14" t="s">
        <v>50</v>
      </c>
      <c r="C15" s="11">
        <v>248605</v>
      </c>
      <c r="D15" s="11">
        <v>11986</v>
      </c>
      <c r="E15" s="11">
        <v>265</v>
      </c>
      <c r="F15" s="13">
        <v>3147672.1109873606</v>
      </c>
    </row>
    <row r="16" spans="1:6" ht="16.5" customHeight="1" x14ac:dyDescent="0.25">
      <c r="A16" s="42">
        <v>14</v>
      </c>
      <c r="B16" s="14" t="s">
        <v>51</v>
      </c>
      <c r="C16" s="11">
        <v>1019350</v>
      </c>
      <c r="D16" s="11">
        <v>12158</v>
      </c>
      <c r="E16" s="11">
        <v>267</v>
      </c>
      <c r="F16" s="13">
        <v>11633672.114628989</v>
      </c>
    </row>
    <row r="17" spans="1:6" ht="16.5" customHeight="1" x14ac:dyDescent="0.25">
      <c r="A17" s="42">
        <v>15</v>
      </c>
      <c r="B17" s="14" t="s">
        <v>52</v>
      </c>
      <c r="C17" s="11">
        <v>2699239</v>
      </c>
      <c r="D17" s="11">
        <v>42959</v>
      </c>
      <c r="E17" s="11">
        <v>640</v>
      </c>
      <c r="F17" s="13">
        <v>6085989.1336235516</v>
      </c>
    </row>
    <row r="18" spans="1:6" ht="16.5" customHeight="1" x14ac:dyDescent="0.25">
      <c r="A18" s="42">
        <v>16</v>
      </c>
      <c r="B18" s="14" t="s">
        <v>53</v>
      </c>
      <c r="C18" s="11">
        <v>56355</v>
      </c>
      <c r="D18" s="11">
        <v>579</v>
      </c>
      <c r="E18" s="11">
        <v>9</v>
      </c>
      <c r="F18" s="13">
        <v>98813.565874790016</v>
      </c>
    </row>
    <row r="19" spans="1:6" ht="16.5" customHeight="1" x14ac:dyDescent="0.25">
      <c r="A19" s="42">
        <v>17</v>
      </c>
      <c r="B19" s="14" t="s">
        <v>82</v>
      </c>
      <c r="C19" s="11">
        <v>31581</v>
      </c>
      <c r="D19" s="11">
        <v>2171</v>
      </c>
      <c r="E19" s="11">
        <v>35</v>
      </c>
      <c r="F19" s="13">
        <v>317175.45172595006</v>
      </c>
    </row>
    <row r="20" spans="1:6" ht="16.5" customHeight="1" x14ac:dyDescent="0.25">
      <c r="A20" s="42">
        <v>18</v>
      </c>
      <c r="B20" s="14" t="s">
        <v>54</v>
      </c>
      <c r="C20" s="11">
        <v>1159</v>
      </c>
      <c r="D20" s="11">
        <v>33</v>
      </c>
      <c r="E20" s="11">
        <v>1</v>
      </c>
      <c r="F20" s="13">
        <v>52329.811059400003</v>
      </c>
    </row>
    <row r="21" spans="1:6" ht="16.5" customHeight="1" x14ac:dyDescent="0.25">
      <c r="A21" s="42">
        <v>19</v>
      </c>
      <c r="B21" s="14" t="s">
        <v>55</v>
      </c>
      <c r="C21" s="11">
        <v>184306</v>
      </c>
      <c r="D21" s="11">
        <v>4351</v>
      </c>
      <c r="E21" s="11">
        <v>134</v>
      </c>
      <c r="F21" s="13">
        <v>1868187.3474845598</v>
      </c>
    </row>
    <row r="22" spans="1:6" ht="16.5" customHeight="1" x14ac:dyDescent="0.25">
      <c r="A22" s="42">
        <v>20</v>
      </c>
      <c r="B22" s="14" t="s">
        <v>56</v>
      </c>
      <c r="C22" s="11">
        <v>532985</v>
      </c>
      <c r="D22" s="11">
        <v>12819</v>
      </c>
      <c r="E22" s="11">
        <v>3229</v>
      </c>
      <c r="F22" s="13">
        <v>4319465.0997376097</v>
      </c>
    </row>
    <row r="23" spans="1:6" ht="16.5" customHeight="1" x14ac:dyDescent="0.25">
      <c r="A23" s="42">
        <v>21</v>
      </c>
      <c r="B23" s="10" t="s">
        <v>57</v>
      </c>
      <c r="C23" s="11">
        <v>503545</v>
      </c>
      <c r="D23" s="11">
        <v>734</v>
      </c>
      <c r="E23" s="11">
        <v>42</v>
      </c>
      <c r="F23" s="13">
        <v>443335.49230301008</v>
      </c>
    </row>
    <row r="24" spans="1:6" ht="16.5" customHeight="1" x14ac:dyDescent="0.25">
      <c r="A24" s="42">
        <v>22</v>
      </c>
      <c r="B24" s="10" t="s">
        <v>83</v>
      </c>
      <c r="C24" s="11">
        <v>208972</v>
      </c>
      <c r="D24" s="11">
        <v>7364</v>
      </c>
      <c r="E24" s="11">
        <v>45</v>
      </c>
      <c r="F24" s="13">
        <v>1540362.21645003</v>
      </c>
    </row>
    <row r="25" spans="1:6" ht="16.5" customHeight="1" x14ac:dyDescent="0.25">
      <c r="A25" s="42">
        <v>23</v>
      </c>
      <c r="B25" s="10" t="s">
        <v>71</v>
      </c>
      <c r="C25" s="11">
        <v>418037</v>
      </c>
      <c r="D25" s="11">
        <v>11089</v>
      </c>
      <c r="E25" s="11">
        <v>417</v>
      </c>
      <c r="F25" s="13">
        <v>2159408.7461011596</v>
      </c>
    </row>
    <row r="26" spans="1:6" ht="16.5" customHeight="1" x14ac:dyDescent="0.25">
      <c r="A26" s="42">
        <v>24</v>
      </c>
      <c r="B26" s="10" t="s">
        <v>72</v>
      </c>
      <c r="C26" s="11">
        <v>247850</v>
      </c>
      <c r="D26" s="11">
        <v>7667</v>
      </c>
      <c r="E26" s="11">
        <v>269</v>
      </c>
      <c r="F26" s="13">
        <v>2961724.0359299001</v>
      </c>
    </row>
    <row r="27" spans="1:6" ht="16.5" customHeight="1" x14ac:dyDescent="0.25">
      <c r="A27" s="42">
        <v>25</v>
      </c>
      <c r="B27" s="10" t="s">
        <v>73</v>
      </c>
      <c r="C27" s="11">
        <v>26161</v>
      </c>
      <c r="D27" s="11">
        <v>464</v>
      </c>
      <c r="E27" s="11">
        <v>9</v>
      </c>
      <c r="F27" s="13">
        <v>60609.417348020004</v>
      </c>
    </row>
    <row r="28" spans="1:6" ht="16.5" customHeight="1" x14ac:dyDescent="0.25">
      <c r="A28" s="42">
        <v>26</v>
      </c>
      <c r="B28" s="16" t="s">
        <v>84</v>
      </c>
      <c r="C28" s="17">
        <v>419750</v>
      </c>
      <c r="D28" s="17">
        <v>9319</v>
      </c>
      <c r="E28" s="17">
        <v>272</v>
      </c>
      <c r="F28" s="19">
        <v>2220052.9428138803</v>
      </c>
    </row>
    <row r="29" spans="1:6" ht="16.5" customHeight="1" x14ac:dyDescent="0.25">
      <c r="A29" s="42">
        <v>27</v>
      </c>
      <c r="B29" s="10" t="s">
        <v>85</v>
      </c>
      <c r="C29" s="11">
        <v>9608</v>
      </c>
      <c r="D29" s="11">
        <v>322</v>
      </c>
      <c r="E29" s="11">
        <v>11</v>
      </c>
      <c r="F29" s="13">
        <v>36857.01758059</v>
      </c>
    </row>
    <row r="30" spans="1:6" ht="16.5" customHeight="1" x14ac:dyDescent="0.25">
      <c r="A30" s="42">
        <v>28</v>
      </c>
      <c r="B30" s="10" t="s">
        <v>58</v>
      </c>
      <c r="C30" s="11">
        <v>1218</v>
      </c>
      <c r="D30" s="11">
        <v>72</v>
      </c>
      <c r="E30" s="11">
        <v>7</v>
      </c>
      <c r="F30" s="13">
        <v>80658.641422739995</v>
      </c>
    </row>
    <row r="31" spans="1:6" ht="16.5" customHeight="1" x14ac:dyDescent="0.25">
      <c r="A31" s="42">
        <v>29</v>
      </c>
      <c r="B31" s="10" t="s">
        <v>59</v>
      </c>
      <c r="C31" s="11">
        <v>13143</v>
      </c>
      <c r="D31" s="11">
        <v>347</v>
      </c>
      <c r="E31" s="11">
        <v>39</v>
      </c>
      <c r="F31" s="13">
        <v>88557.581125519995</v>
      </c>
    </row>
    <row r="32" spans="1:6" ht="16.5" customHeight="1" x14ac:dyDescent="0.25">
      <c r="A32" s="42">
        <v>30</v>
      </c>
      <c r="B32" s="20" t="s">
        <v>36</v>
      </c>
      <c r="C32" s="17">
        <v>12823</v>
      </c>
      <c r="D32" s="17">
        <v>498</v>
      </c>
      <c r="E32" s="17">
        <v>31</v>
      </c>
      <c r="F32" s="19">
        <v>178582.61194015999</v>
      </c>
    </row>
    <row r="33" spans="1:6" ht="16.5" customHeight="1" x14ac:dyDescent="0.25">
      <c r="A33" s="40">
        <v>31</v>
      </c>
      <c r="B33" s="20" t="s">
        <v>89</v>
      </c>
      <c r="C33" s="11">
        <v>164476</v>
      </c>
      <c r="D33" s="36">
        <v>28</v>
      </c>
      <c r="E33" s="36">
        <v>0</v>
      </c>
      <c r="F33" s="38">
        <v>72764.301026479996</v>
      </c>
    </row>
    <row r="34" spans="1:6" ht="16.5" customHeight="1" thickBot="1" x14ac:dyDescent="0.3">
      <c r="A34" s="28">
        <v>32</v>
      </c>
      <c r="B34" s="16" t="s">
        <v>90</v>
      </c>
      <c r="C34" s="29">
        <v>42895</v>
      </c>
      <c r="D34" s="43">
        <v>106</v>
      </c>
      <c r="E34" s="43">
        <v>0</v>
      </c>
      <c r="F34" s="44">
        <v>57385.390907510002</v>
      </c>
    </row>
    <row r="35" spans="1:6" ht="21.75" customHeight="1" thickBot="1" x14ac:dyDescent="0.3">
      <c r="A35" s="50" t="s">
        <v>12</v>
      </c>
      <c r="B35" s="51"/>
      <c r="C35" s="2">
        <f>SUM(C3:C34)</f>
        <v>25207659</v>
      </c>
      <c r="D35" s="2">
        <f>SUM(D3:D34)</f>
        <v>434971</v>
      </c>
      <c r="E35" s="2">
        <f>SUM(E3:E34)</f>
        <v>12710</v>
      </c>
      <c r="F35" s="3">
        <f>SUM(F3:F34)</f>
        <v>76919479.486315444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299999999999999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C1" zoomScale="85" zoomScaleNormal="85" workbookViewId="0">
      <selection activeCell="C36" sqref="A36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52" t="s">
        <v>0</v>
      </c>
      <c r="B1" s="54" t="s">
        <v>13</v>
      </c>
      <c r="C1" s="56" t="s">
        <v>14</v>
      </c>
      <c r="D1" s="56" t="s">
        <v>15</v>
      </c>
      <c r="E1" s="56" t="s">
        <v>16</v>
      </c>
      <c r="F1" s="58" t="s">
        <v>94</v>
      </c>
    </row>
    <row r="2" spans="1:6" ht="75" customHeight="1" thickBot="1" x14ac:dyDescent="0.3">
      <c r="A2" s="53"/>
      <c r="B2" s="55"/>
      <c r="C2" s="57"/>
      <c r="D2" s="57"/>
      <c r="E2" s="57"/>
      <c r="F2" s="59"/>
    </row>
    <row r="3" spans="1:6" ht="16.5" customHeight="1" x14ac:dyDescent="0.25">
      <c r="A3" s="26">
        <v>1</v>
      </c>
      <c r="B3" s="5" t="s">
        <v>60</v>
      </c>
      <c r="C3" s="6">
        <v>2753627</v>
      </c>
      <c r="D3" s="30">
        <v>39763</v>
      </c>
      <c r="E3" s="6">
        <v>653</v>
      </c>
      <c r="F3" s="8">
        <v>5069193.6492258999</v>
      </c>
    </row>
    <row r="4" spans="1:6" ht="16.5" customHeight="1" x14ac:dyDescent="0.25">
      <c r="A4" s="40">
        <v>2</v>
      </c>
      <c r="B4" s="10" t="s">
        <v>61</v>
      </c>
      <c r="C4" s="11">
        <v>1526251</v>
      </c>
      <c r="D4" s="31">
        <v>33755</v>
      </c>
      <c r="E4" s="11">
        <v>463</v>
      </c>
      <c r="F4" s="13">
        <v>4839290.6240891498</v>
      </c>
    </row>
    <row r="5" spans="1:6" ht="16.5" customHeight="1" x14ac:dyDescent="0.25">
      <c r="A5" s="27">
        <v>3</v>
      </c>
      <c r="B5" s="10" t="s">
        <v>45</v>
      </c>
      <c r="C5" s="11">
        <v>3354032</v>
      </c>
      <c r="D5" s="31">
        <v>42715</v>
      </c>
      <c r="E5" s="11">
        <v>1891</v>
      </c>
      <c r="F5" s="13">
        <v>3988219.5924669895</v>
      </c>
    </row>
    <row r="6" spans="1:6" ht="16.5" customHeight="1" x14ac:dyDescent="0.25">
      <c r="A6" s="42">
        <v>4</v>
      </c>
      <c r="B6" s="10" t="s">
        <v>46</v>
      </c>
      <c r="C6" s="11">
        <v>889296</v>
      </c>
      <c r="D6" s="31">
        <v>23751</v>
      </c>
      <c r="E6" s="11">
        <v>233</v>
      </c>
      <c r="F6" s="13">
        <v>3635515.4128026604</v>
      </c>
    </row>
    <row r="7" spans="1:6" ht="16.5" customHeight="1" x14ac:dyDescent="0.25">
      <c r="A7" s="42">
        <v>5</v>
      </c>
      <c r="B7" s="10" t="s">
        <v>86</v>
      </c>
      <c r="C7" s="11">
        <v>4780854</v>
      </c>
      <c r="D7" s="31">
        <v>54499</v>
      </c>
      <c r="E7" s="11">
        <v>1318</v>
      </c>
      <c r="F7" s="13">
        <v>5626973.811231181</v>
      </c>
    </row>
    <row r="8" spans="1:6" ht="16.5" customHeight="1" x14ac:dyDescent="0.25">
      <c r="A8" s="42">
        <v>6</v>
      </c>
      <c r="B8" s="10" t="s">
        <v>79</v>
      </c>
      <c r="C8" s="11">
        <v>215829</v>
      </c>
      <c r="D8" s="31">
        <v>10738</v>
      </c>
      <c r="E8" s="11">
        <v>227</v>
      </c>
      <c r="F8" s="13">
        <v>1083366.3490291401</v>
      </c>
    </row>
    <row r="9" spans="1:6" ht="16.5" customHeight="1" x14ac:dyDescent="0.25">
      <c r="A9" s="42">
        <v>7</v>
      </c>
      <c r="B9" s="14" t="s">
        <v>48</v>
      </c>
      <c r="C9" s="11">
        <v>694159</v>
      </c>
      <c r="D9" s="31">
        <v>17448</v>
      </c>
      <c r="E9" s="11">
        <v>247</v>
      </c>
      <c r="F9" s="13">
        <v>2493752.9945652401</v>
      </c>
    </row>
    <row r="10" spans="1:6" ht="16.5" customHeight="1" x14ac:dyDescent="0.25">
      <c r="A10" s="40">
        <v>8</v>
      </c>
      <c r="B10" s="14" t="s">
        <v>49</v>
      </c>
      <c r="C10" s="11">
        <v>536842</v>
      </c>
      <c r="D10" s="31">
        <v>14935</v>
      </c>
      <c r="E10" s="11">
        <v>490</v>
      </c>
      <c r="F10" s="13">
        <v>2556466.7283153599</v>
      </c>
    </row>
    <row r="11" spans="1:6" ht="16.5" customHeight="1" x14ac:dyDescent="0.25">
      <c r="A11" s="27">
        <v>9</v>
      </c>
      <c r="B11" s="14" t="s">
        <v>24</v>
      </c>
      <c r="C11" s="11">
        <v>1085748</v>
      </c>
      <c r="D11" s="31">
        <v>31578</v>
      </c>
      <c r="E11" s="11">
        <v>765</v>
      </c>
      <c r="F11" s="13">
        <v>4016373.6870023198</v>
      </c>
    </row>
    <row r="12" spans="1:6" ht="16.5" customHeight="1" x14ac:dyDescent="0.25">
      <c r="A12" s="42">
        <v>10</v>
      </c>
      <c r="B12" s="14" t="s">
        <v>80</v>
      </c>
      <c r="C12" s="11">
        <v>1086731</v>
      </c>
      <c r="D12" s="31">
        <v>16183</v>
      </c>
      <c r="E12" s="11">
        <v>259</v>
      </c>
      <c r="F12" s="13">
        <v>2530920.1844526799</v>
      </c>
    </row>
    <row r="13" spans="1:6" ht="16.5" customHeight="1" x14ac:dyDescent="0.25">
      <c r="A13" s="40">
        <v>11</v>
      </c>
      <c r="B13" s="14" t="s">
        <v>87</v>
      </c>
      <c r="C13" s="11">
        <v>1379960</v>
      </c>
      <c r="D13" s="31">
        <v>23941</v>
      </c>
      <c r="E13" s="11">
        <v>436</v>
      </c>
      <c r="F13" s="13">
        <v>3468395.4262339803</v>
      </c>
    </row>
    <row r="14" spans="1:6" ht="16.5" customHeight="1" x14ac:dyDescent="0.25">
      <c r="A14" s="27">
        <v>12</v>
      </c>
      <c r="B14" s="14" t="s">
        <v>69</v>
      </c>
      <c r="C14" s="11">
        <v>62272</v>
      </c>
      <c r="D14" s="31">
        <v>599</v>
      </c>
      <c r="E14" s="11">
        <v>6</v>
      </c>
      <c r="F14" s="13">
        <v>187407.99682965002</v>
      </c>
    </row>
    <row r="15" spans="1:6" ht="16.5" customHeight="1" x14ac:dyDescent="0.25">
      <c r="A15" s="42">
        <v>13</v>
      </c>
      <c r="B15" s="14" t="s">
        <v>50</v>
      </c>
      <c r="C15" s="11">
        <v>248605</v>
      </c>
      <c r="D15" s="31">
        <v>11986</v>
      </c>
      <c r="E15" s="11">
        <v>265</v>
      </c>
      <c r="F15" s="13">
        <v>3147672.1109873606</v>
      </c>
    </row>
    <row r="16" spans="1:6" ht="16.5" customHeight="1" x14ac:dyDescent="0.25">
      <c r="A16" s="40">
        <v>14</v>
      </c>
      <c r="B16" s="14" t="s">
        <v>51</v>
      </c>
      <c r="C16" s="11">
        <v>1019350</v>
      </c>
      <c r="D16" s="31">
        <v>12158</v>
      </c>
      <c r="E16" s="11">
        <v>267</v>
      </c>
      <c r="F16" s="13">
        <v>11633672.114628989</v>
      </c>
    </row>
    <row r="17" spans="1:6" ht="16.5" customHeight="1" x14ac:dyDescent="0.25">
      <c r="A17" s="40">
        <v>15</v>
      </c>
      <c r="B17" s="14" t="s">
        <v>52</v>
      </c>
      <c r="C17" s="11">
        <v>2699239</v>
      </c>
      <c r="D17" s="31">
        <v>42959</v>
      </c>
      <c r="E17" s="11">
        <v>640</v>
      </c>
      <c r="F17" s="13">
        <v>6085989.1336235516</v>
      </c>
    </row>
    <row r="18" spans="1:6" ht="16.5" customHeight="1" x14ac:dyDescent="0.25">
      <c r="A18" s="27">
        <v>16</v>
      </c>
      <c r="B18" s="14" t="s">
        <v>62</v>
      </c>
      <c r="C18" s="11">
        <v>56355</v>
      </c>
      <c r="D18" s="31">
        <v>579</v>
      </c>
      <c r="E18" s="11">
        <v>9</v>
      </c>
      <c r="F18" s="13">
        <v>98813.565874790016</v>
      </c>
    </row>
    <row r="19" spans="1:6" ht="16.5" customHeight="1" x14ac:dyDescent="0.25">
      <c r="A19" s="40">
        <v>17</v>
      </c>
      <c r="B19" s="14" t="s">
        <v>82</v>
      </c>
      <c r="C19" s="11">
        <v>31581</v>
      </c>
      <c r="D19" s="31">
        <v>2171</v>
      </c>
      <c r="E19" s="11">
        <v>35</v>
      </c>
      <c r="F19" s="13">
        <v>317175.45172595006</v>
      </c>
    </row>
    <row r="20" spans="1:6" ht="16.5" customHeight="1" x14ac:dyDescent="0.25">
      <c r="A20" s="27">
        <v>18</v>
      </c>
      <c r="B20" s="14" t="s">
        <v>63</v>
      </c>
      <c r="C20" s="11">
        <v>1159</v>
      </c>
      <c r="D20" s="31">
        <v>33</v>
      </c>
      <c r="E20" s="11">
        <v>1</v>
      </c>
      <c r="F20" s="13">
        <v>52329.811059400003</v>
      </c>
    </row>
    <row r="21" spans="1:6" ht="16.5" customHeight="1" x14ac:dyDescent="0.25">
      <c r="A21" s="42">
        <v>19</v>
      </c>
      <c r="B21" s="14" t="s">
        <v>55</v>
      </c>
      <c r="C21" s="11">
        <v>184306</v>
      </c>
      <c r="D21" s="31">
        <v>4351</v>
      </c>
      <c r="E21" s="11">
        <v>134</v>
      </c>
      <c r="F21" s="13">
        <v>1868187.3474845598</v>
      </c>
    </row>
    <row r="22" spans="1:6" ht="16.5" customHeight="1" x14ac:dyDescent="0.25">
      <c r="A22" s="42">
        <v>20</v>
      </c>
      <c r="B22" s="14" t="s">
        <v>56</v>
      </c>
      <c r="C22" s="11">
        <v>532985</v>
      </c>
      <c r="D22" s="31">
        <v>12819</v>
      </c>
      <c r="E22" s="11">
        <v>3229</v>
      </c>
      <c r="F22" s="13">
        <v>4319465.0997376097</v>
      </c>
    </row>
    <row r="23" spans="1:6" ht="16.5" customHeight="1" x14ac:dyDescent="0.25">
      <c r="A23" s="42">
        <v>21</v>
      </c>
      <c r="B23" s="10" t="s">
        <v>57</v>
      </c>
      <c r="C23" s="11">
        <v>503545</v>
      </c>
      <c r="D23" s="31">
        <v>734</v>
      </c>
      <c r="E23" s="11">
        <v>42</v>
      </c>
      <c r="F23" s="13">
        <v>443335.49230301008</v>
      </c>
    </row>
    <row r="24" spans="1:6" ht="16.5" customHeight="1" x14ac:dyDescent="0.25">
      <c r="A24" s="40">
        <v>22</v>
      </c>
      <c r="B24" s="10" t="s">
        <v>83</v>
      </c>
      <c r="C24" s="11">
        <v>208972</v>
      </c>
      <c r="D24" s="31">
        <v>7364</v>
      </c>
      <c r="E24" s="11">
        <v>45</v>
      </c>
      <c r="F24" s="13">
        <v>1540362.21645003</v>
      </c>
    </row>
    <row r="25" spans="1:6" ht="16.5" customHeight="1" x14ac:dyDescent="0.25">
      <c r="A25" s="40">
        <v>23</v>
      </c>
      <c r="B25" s="10" t="s">
        <v>71</v>
      </c>
      <c r="C25" s="11">
        <v>418037</v>
      </c>
      <c r="D25" s="31">
        <v>11089</v>
      </c>
      <c r="E25" s="11">
        <v>417</v>
      </c>
      <c r="F25" s="13">
        <v>2159408.7461011596</v>
      </c>
    </row>
    <row r="26" spans="1:6" ht="16.5" customHeight="1" x14ac:dyDescent="0.25">
      <c r="A26" s="27">
        <v>24</v>
      </c>
      <c r="B26" s="10" t="s">
        <v>72</v>
      </c>
      <c r="C26" s="11">
        <v>247850</v>
      </c>
      <c r="D26" s="31">
        <v>7667</v>
      </c>
      <c r="E26" s="11">
        <v>269</v>
      </c>
      <c r="F26" s="13">
        <v>2961724.0359299001</v>
      </c>
    </row>
    <row r="27" spans="1:6" ht="16.5" customHeight="1" x14ac:dyDescent="0.25">
      <c r="A27" s="42">
        <v>25</v>
      </c>
      <c r="B27" s="10" t="s">
        <v>73</v>
      </c>
      <c r="C27" s="11">
        <v>26161</v>
      </c>
      <c r="D27" s="31">
        <v>464</v>
      </c>
      <c r="E27" s="11">
        <v>9</v>
      </c>
      <c r="F27" s="13">
        <v>60609.417348020004</v>
      </c>
    </row>
    <row r="28" spans="1:6" ht="16.5" customHeight="1" x14ac:dyDescent="0.25">
      <c r="A28" s="42">
        <v>26</v>
      </c>
      <c r="B28" s="16" t="s">
        <v>84</v>
      </c>
      <c r="C28" s="17">
        <v>419750</v>
      </c>
      <c r="D28" s="32">
        <v>9319</v>
      </c>
      <c r="E28" s="17">
        <v>272</v>
      </c>
      <c r="F28" s="19">
        <v>2220052.9428138803</v>
      </c>
    </row>
    <row r="29" spans="1:6" ht="16.5" customHeight="1" x14ac:dyDescent="0.25">
      <c r="A29" s="42">
        <v>27</v>
      </c>
      <c r="B29" s="10" t="s">
        <v>85</v>
      </c>
      <c r="C29" s="11">
        <v>9608</v>
      </c>
      <c r="D29" s="31">
        <v>322</v>
      </c>
      <c r="E29" s="11">
        <v>11</v>
      </c>
      <c r="F29" s="13">
        <v>36857.01758059</v>
      </c>
    </row>
    <row r="30" spans="1:6" ht="16.5" customHeight="1" x14ac:dyDescent="0.25">
      <c r="A30" s="42">
        <v>28</v>
      </c>
      <c r="B30" s="10" t="s">
        <v>64</v>
      </c>
      <c r="C30" s="11">
        <v>1218</v>
      </c>
      <c r="D30" s="31">
        <v>72</v>
      </c>
      <c r="E30" s="11">
        <v>7</v>
      </c>
      <c r="F30" s="13">
        <v>80658.641422739995</v>
      </c>
    </row>
    <row r="31" spans="1:6" ht="16.5" customHeight="1" x14ac:dyDescent="0.25">
      <c r="A31" s="42">
        <v>29</v>
      </c>
      <c r="B31" s="10" t="s">
        <v>59</v>
      </c>
      <c r="C31" s="11">
        <v>13143</v>
      </c>
      <c r="D31" s="31">
        <v>347</v>
      </c>
      <c r="E31" s="11">
        <v>39</v>
      </c>
      <c r="F31" s="13">
        <v>88557.581125519995</v>
      </c>
    </row>
    <row r="32" spans="1:6" ht="16.5" customHeight="1" x14ac:dyDescent="0.25">
      <c r="A32" s="42">
        <v>30</v>
      </c>
      <c r="B32" s="20" t="s">
        <v>36</v>
      </c>
      <c r="C32" s="17">
        <v>12823</v>
      </c>
      <c r="D32" s="32">
        <v>498</v>
      </c>
      <c r="E32" s="11">
        <v>31</v>
      </c>
      <c r="F32" s="19">
        <v>178582.61194015999</v>
      </c>
    </row>
    <row r="33" spans="1:6" ht="16.5" customHeight="1" x14ac:dyDescent="0.25">
      <c r="A33" s="40">
        <v>31</v>
      </c>
      <c r="B33" s="20" t="s">
        <v>89</v>
      </c>
      <c r="C33" s="11">
        <v>164476</v>
      </c>
      <c r="D33" s="11">
        <v>28</v>
      </c>
      <c r="E33" s="17">
        <v>0</v>
      </c>
      <c r="F33" s="38">
        <v>72764.301026479996</v>
      </c>
    </row>
    <row r="34" spans="1:6" ht="16.5" customHeight="1" thickBot="1" x14ac:dyDescent="0.3">
      <c r="A34" s="39">
        <v>32</v>
      </c>
      <c r="B34" s="16" t="s">
        <v>90</v>
      </c>
      <c r="C34" s="29">
        <v>42895</v>
      </c>
      <c r="D34" s="33">
        <v>106</v>
      </c>
      <c r="E34" s="43">
        <v>0</v>
      </c>
      <c r="F34" s="44">
        <v>57385.390907510002</v>
      </c>
    </row>
    <row r="35" spans="1:6" ht="21.75" customHeight="1" thickBot="1" x14ac:dyDescent="0.3">
      <c r="A35" s="50" t="s">
        <v>17</v>
      </c>
      <c r="B35" s="51"/>
      <c r="C35" s="2">
        <f>SUM(C3:C34)</f>
        <v>25207659</v>
      </c>
      <c r="D35" s="2">
        <f>SUM(D3:D34)</f>
        <v>434971</v>
      </c>
      <c r="E35" s="2">
        <f>SUM(E3:E34)</f>
        <v>12710</v>
      </c>
      <c r="F35" s="3">
        <f>SUM(F3:F34)</f>
        <v>76919479.486315444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ПК-АТМ-ТЕРМ-ОБОРОТ РУС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2021-10-18T05:42:06Z</dcterms:modified>
</cp:coreProperties>
</file>