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2\01.08.2022\Жойлаштиришга_01.08.2022\13\"/>
    </mc:Choice>
  </mc:AlternateContent>
  <bookViews>
    <workbookView xWindow="0" yWindow="0" windowWidth="28800" windowHeight="12330"/>
  </bookViews>
  <sheets>
    <sheet name="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hidden="1">#REF!</definedName>
    <definedName name="___A65555">#REF!</definedName>
    <definedName name="___A65655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 localSheetId="0">[39]Macro1!$A$56</definedName>
    <definedName name="Recover">[39]Macro1!$A$56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'[40]I&amp;A'!#REF!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 localSheetId="0">'[41]Bank Assets Analysis'!$H$39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hidden="1">#REF!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[45]Лист1!#REF!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'[46]Фориш 2003'!$O$4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hidden="1">#REF!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[45]Лист1!#REF!</definedName>
    <definedName name="апрель">#REF!</definedName>
    <definedName name="База">#REF!</definedName>
    <definedName name="База__данных">#REF!</definedName>
    <definedName name="_xlnm.Database" localSheetId="0">#REF!</definedName>
    <definedName name="_xlnm.Database">#REF!</definedName>
    <definedName name="банклар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hidden="1">#REF!</definedName>
    <definedName name="выф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hidden="1">{"MONA",#N/A,FALSE,"S"}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TRUNC(([55]!oy-1)/3+1)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#REF!</definedName>
    <definedName name="ёёё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храмон_2">[56]Варианты!$G$31:$H$33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>#REF!</definedName>
    <definedName name="кр">#REF!</definedName>
    <definedName name="кре">[57]Date!$I$4:$I$7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'[58]Analysis of Interest'!$B$41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[48]!Макрос1</definedName>
    <definedName name="Макрос2">#REF!</definedName>
    <definedName name="Макрос3">#REF!</definedName>
    <definedName name="марка">[59]s!$Q$124</definedName>
    <definedName name="Март">#REF!</definedName>
    <definedName name="Массив_обл">[60]Массив!$B$9:$C$21</definedName>
    <definedName name="Массив_СвС">[61]свод_СвС!$C$12:$L$200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hidden="1">#REF!</definedName>
    <definedName name="мир">#REF!</definedName>
    <definedName name="Мирзачул">'[62]Фориш 2003'!$O$4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[63]Нарх!$A$1:$P$248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'13'!$A$1:$F$14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[64]Tit!$B$10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[65]Лист1!#REF!</definedName>
    <definedName name="про">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[63]Пункт!$A$1:$B$9</definedName>
    <definedName name="р">#REF!</definedName>
    <definedName name="Районы1">[66]данные!$A$1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[67]Лист3!$C$21:$D$36</definedName>
    <definedName name="рег_1">#REF!</definedName>
    <definedName name="рег_2">#REF!</definedName>
    <definedName name="рег1">[68]Лист2!$A$1:$B$17</definedName>
    <definedName name="рег2">#REF!</definedName>
    <definedName name="рег5">#REF!</definedName>
    <definedName name="регион">[69]Список!$A$1:$C$16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hidden="1">{#N/A,#N/A,FALSE,"BODY"}</definedName>
    <definedName name="рпра">[26]Date!$F$5:$G$20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'[70]Фориш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hidden="1">[12]tab17!#REF!</definedName>
    <definedName name="цва">[45]Лист1!#REF!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hidden="1">#REF!</definedName>
    <definedName name="цфқпқп">TRUNC(([0]!oy-1)/3+1)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>'[71]Bank Assets Analysis'!$H$39</definedName>
    <definedName name="ыцвуц">#N/A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hidden="1">#REF!</definedName>
    <definedName name="яя">[0]!_a1Z,[0]!_a2Z</definedName>
    <definedName name="яяя">[72]Лист16!$A$1:$C$232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<sst xmlns="http://schemas.openxmlformats.org/spreadsheetml/2006/main" count="19" uniqueCount="17">
  <si>
    <t>Сведения о кредитах коммерческих банков в разрезе отраслей</t>
  </si>
  <si>
    <t>Наименование показателей</t>
  </si>
  <si>
    <t>01.08.2021 г.</t>
  </si>
  <si>
    <t>01.08.2022 г.</t>
  </si>
  <si>
    <t>Прирост,
в %</t>
  </si>
  <si>
    <t>млрд. сум</t>
  </si>
  <si>
    <t xml:space="preserve">доля в% от всего </t>
  </si>
  <si>
    <t>Кредиты, всего</t>
  </si>
  <si>
    <t>Промышленность</t>
  </si>
  <si>
    <t>Сельское хозяйство</t>
  </si>
  <si>
    <t>Строительство</t>
  </si>
  <si>
    <t>Торговля и сфера общественных услуг</t>
  </si>
  <si>
    <t>Транспорт и коммуникации</t>
  </si>
  <si>
    <t>Материально-техническое снабжение и сбыт</t>
  </si>
  <si>
    <t>Жилищно-коммунальные услуги</t>
  </si>
  <si>
    <t>Физические лица</t>
  </si>
  <si>
    <t>Другие сектора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</si>
</sst>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9" fontId="4" fillId="0" borderId="7" xfId="0" applyNumberFormat="1" applyFont="1" applyFill="1" applyBorder="1" applyAlignment="1">
      <alignment horizontal="left" vertical="center" indent="1"/>
    </xf>
    <xf numFmtId="3" fontId="5" fillId="0" borderId="7" xfId="0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3" fontId="5" fillId="0" borderId="6" xfId="0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0" fontId="8" fillId="0" borderId="0" xfId="0" applyFont="1" applyFill="1"/>
    <xf numFmtId="49" fontId="4" fillId="0" borderId="8" xfId="0" applyNumberFormat="1" applyFont="1" applyFill="1" applyBorder="1" applyAlignment="1">
      <alignment horizontal="left" vertical="center" indent="1"/>
    </xf>
    <xf numFmtId="3" fontId="5" fillId="0" borderId="8" xfId="0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C0442DD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Sheet"/>
      <sheetName val="tab31_old"/>
      <sheetName val="Пост_по_регион_(2)"/>
      <sheetName val="Лист2"/>
      <sheetName val="Саба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wrs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калий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Спис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  <sheetName val="Жиззах янги раз"/>
      <sheetName val="tab17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  <sheetName val="# _x005f_x005f_x005f_x001a_В_утч(2)"/>
      <sheetName val="#__x001a_В_утч(2)"/>
      <sheetName val="summary"/>
      <sheetName val="start_page"/>
      <sheetName val="PPP"/>
      <sheetName val="уюшмага10,09 холатига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O15">
            <v>13</v>
          </cell>
          <cell r="P15">
            <v>14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E15">
            <v>28</v>
          </cell>
          <cell r="AF15">
            <v>29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S15">
            <v>42</v>
          </cell>
          <cell r="AT15">
            <v>0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Y15">
            <v>0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 t="str">
            <v>ГНК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O31" t="str">
            <v>ИТОГО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E31">
            <v>3299994.4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U36" t="str">
            <v>Д.А.Кучкаров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Y41" t="str">
            <v>ИТОГО ДОХОДОВ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O42">
            <v>12</v>
          </cell>
          <cell r="P42">
            <v>13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E42">
            <v>28</v>
          </cell>
          <cell r="AF42">
            <v>29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S42">
            <v>0</v>
          </cell>
          <cell r="AT42">
            <v>0</v>
          </cell>
          <cell r="AU42">
            <v>38</v>
          </cell>
          <cell r="AV42">
            <v>0</v>
          </cell>
          <cell r="AW42">
            <v>39</v>
          </cell>
          <cell r="AX42">
            <v>40</v>
          </cell>
          <cell r="AY42">
            <v>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>ГНК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O58" t="str">
            <v>ИТОГО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E58">
            <v>1649997.9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L3" t="str">
            <v xml:space="preserve">апрель-июнь              </v>
          </cell>
          <cell r="M3" t="str">
            <v xml:space="preserve">январь-июнь              </v>
          </cell>
          <cell r="N3" t="str">
            <v xml:space="preserve">июль-сентябрь   </v>
          </cell>
          <cell r="O3" t="str">
            <v>январь-сентябрь</v>
          </cell>
          <cell r="P3" t="str">
            <v xml:space="preserve">октябрь-декабрь  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 t="str">
            <v xml:space="preserve">июль-сентябрь   </v>
          </cell>
          <cell r="Y3" t="str">
            <v>январь-сентябрь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T6">
            <v>8</v>
          </cell>
          <cell r="U6">
            <v>8</v>
          </cell>
          <cell r="V6">
            <v>8.5</v>
          </cell>
          <cell r="W6">
            <v>0</v>
          </cell>
          <cell r="X6">
            <v>0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A24">
            <v>0</v>
          </cell>
          <cell r="AB24">
            <v>0</v>
          </cell>
          <cell r="AC24">
            <v>-1464430.2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A25">
            <v>0</v>
          </cell>
          <cell r="AB25">
            <v>0</v>
          </cell>
          <cell r="AC25">
            <v>-3687728.2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A26">
            <v>0</v>
          </cell>
          <cell r="AB26">
            <v>0</v>
          </cell>
          <cell r="AC26">
            <v>-6087299.8000000007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A27">
            <v>0</v>
          </cell>
          <cell r="AB27">
            <v>0</v>
          </cell>
          <cell r="AC27">
            <v>-1184734.7999999998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A28">
            <v>0</v>
          </cell>
          <cell r="AB28">
            <v>0</v>
          </cell>
          <cell r="AC28">
            <v>-7404936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A29">
            <v>0</v>
          </cell>
          <cell r="AB29">
            <v>0</v>
          </cell>
          <cell r="AC29">
            <v>-6591787.9000000004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A30">
            <v>0</v>
          </cell>
          <cell r="AB30">
            <v>0</v>
          </cell>
          <cell r="AC30">
            <v>-2953169.3000000003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A31">
            <v>0</v>
          </cell>
          <cell r="AB31">
            <v>0</v>
          </cell>
          <cell r="AC31">
            <v>-4583694.3999999994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A32">
            <v>0</v>
          </cell>
          <cell r="AB32">
            <v>0</v>
          </cell>
          <cell r="AC32">
            <v>-2319210.7999999998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A33">
            <v>0</v>
          </cell>
          <cell r="AB33">
            <v>0</v>
          </cell>
          <cell r="AC33">
            <v>-1271613.2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A34">
            <v>0</v>
          </cell>
          <cell r="AB34">
            <v>0</v>
          </cell>
          <cell r="AC34">
            <v>-9833809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A35">
            <v>0</v>
          </cell>
          <cell r="AB35">
            <v>0</v>
          </cell>
          <cell r="AC35">
            <v>-7014111.5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A36">
            <v>0</v>
          </cell>
          <cell r="AB36">
            <v>0</v>
          </cell>
          <cell r="AC36">
            <v>-2370462.5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A37">
            <v>0</v>
          </cell>
          <cell r="AB37">
            <v>0</v>
          </cell>
          <cell r="AC37">
            <v>-46270679.199999996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A40">
            <v>0</v>
          </cell>
          <cell r="AB40">
            <v>0</v>
          </cell>
          <cell r="AC40">
            <v>-3556870.3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A41">
            <v>0</v>
          </cell>
          <cell r="AB41">
            <v>0</v>
          </cell>
          <cell r="AC41">
            <v>-5720641.5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A42">
            <v>0</v>
          </cell>
          <cell r="AB42">
            <v>0</v>
          </cell>
          <cell r="AC42">
            <v>-6777084.2000000002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A43">
            <v>0</v>
          </cell>
          <cell r="AB43">
            <v>0</v>
          </cell>
          <cell r="AC43">
            <v>-2443746.1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A44">
            <v>0</v>
          </cell>
          <cell r="AB44">
            <v>0</v>
          </cell>
          <cell r="AC44">
            <v>-6961155.4000000004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A45">
            <v>0</v>
          </cell>
          <cell r="AB45">
            <v>0</v>
          </cell>
          <cell r="AC45">
            <v>-10178003.799999999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A46">
            <v>0</v>
          </cell>
          <cell r="AB46">
            <v>0</v>
          </cell>
          <cell r="AC46">
            <v>-4453806.8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A47">
            <v>0</v>
          </cell>
          <cell r="AB47">
            <v>0</v>
          </cell>
          <cell r="AC47">
            <v>-6760719.4000000004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A48">
            <v>0</v>
          </cell>
          <cell r="AB48">
            <v>0</v>
          </cell>
          <cell r="AC48">
            <v>-3727190.5999999996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A49">
            <v>0</v>
          </cell>
          <cell r="AB49">
            <v>0</v>
          </cell>
          <cell r="AC49">
            <v>-2478245.6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A50">
            <v>0</v>
          </cell>
          <cell r="AB50">
            <v>0</v>
          </cell>
          <cell r="AC50">
            <v>-14592484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A51">
            <v>0</v>
          </cell>
          <cell r="AB51">
            <v>0</v>
          </cell>
          <cell r="AC51">
            <v>-9297052.1999999993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A52">
            <v>0</v>
          </cell>
          <cell r="AB52">
            <v>0</v>
          </cell>
          <cell r="AC52">
            <v>-4065118.1999999997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A53">
            <v>0</v>
          </cell>
          <cell r="AB53">
            <v>0</v>
          </cell>
          <cell r="AC53">
            <v>-34266408.800000004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A72">
            <v>0</v>
          </cell>
          <cell r="AB72">
            <v>0</v>
          </cell>
          <cell r="AC72">
            <v>-336172.89999999997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A73">
            <v>0</v>
          </cell>
          <cell r="AB73">
            <v>0</v>
          </cell>
          <cell r="AC73">
            <v>-1324317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A74">
            <v>0</v>
          </cell>
          <cell r="AB74">
            <v>0</v>
          </cell>
          <cell r="AC74">
            <v>-792005.70000000007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A75">
            <v>0</v>
          </cell>
          <cell r="AB75">
            <v>0</v>
          </cell>
          <cell r="AC75">
            <v>-416188.69999999995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A76">
            <v>0</v>
          </cell>
          <cell r="AB76">
            <v>0</v>
          </cell>
          <cell r="AC76">
            <v>-716858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A77">
            <v>0</v>
          </cell>
          <cell r="AB77">
            <v>0</v>
          </cell>
          <cell r="AC77">
            <v>-821882.8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A78">
            <v>0</v>
          </cell>
          <cell r="AB78">
            <v>0</v>
          </cell>
          <cell r="AC78">
            <v>-740712.1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A79">
            <v>0</v>
          </cell>
          <cell r="AB79">
            <v>0</v>
          </cell>
          <cell r="AC79">
            <v>-1496537.7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A80">
            <v>0</v>
          </cell>
          <cell r="AB80">
            <v>0</v>
          </cell>
          <cell r="AC80">
            <v>-589801.69999999995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A81">
            <v>0</v>
          </cell>
          <cell r="AB81">
            <v>0</v>
          </cell>
          <cell r="AC81">
            <v>-277155.5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A82">
            <v>0</v>
          </cell>
          <cell r="AB82">
            <v>0</v>
          </cell>
          <cell r="AC82">
            <v>-1438845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A83">
            <v>0</v>
          </cell>
          <cell r="AB83">
            <v>0</v>
          </cell>
          <cell r="AC83">
            <v>-1581965.4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A84">
            <v>0</v>
          </cell>
          <cell r="AB84">
            <v>0</v>
          </cell>
          <cell r="AC84">
            <v>-622470.5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A85">
            <v>0</v>
          </cell>
          <cell r="AB85">
            <v>0</v>
          </cell>
          <cell r="AC85">
            <v>-9003753.7999999989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I88">
            <v>128.6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A88">
            <v>0</v>
          </cell>
          <cell r="AB88">
            <v>0</v>
          </cell>
          <cell r="AC88">
            <v>-707.3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195.2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A89">
            <v>-3848.3</v>
          </cell>
          <cell r="AB89">
            <v>0</v>
          </cell>
          <cell r="AC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I90">
            <v>545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A90">
            <v>0</v>
          </cell>
          <cell r="AB90">
            <v>0</v>
          </cell>
          <cell r="AC90">
            <v>-1760.2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A91">
            <v>0</v>
          </cell>
          <cell r="AB91">
            <v>0</v>
          </cell>
          <cell r="AC91">
            <v>-1197.5999999999999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I92">
            <v>389.6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A92">
            <v>0</v>
          </cell>
          <cell r="AB92">
            <v>0</v>
          </cell>
          <cell r="AC92">
            <v>-427.59999999999991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A93">
            <v>0</v>
          </cell>
          <cell r="AB93">
            <v>0</v>
          </cell>
          <cell r="AC93">
            <v>-4458.6000000000004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I94">
            <v>146.9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A94">
            <v>0</v>
          </cell>
          <cell r="AB94">
            <v>0</v>
          </cell>
          <cell r="AC94">
            <v>-1775.3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I95">
            <v>444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A95">
            <v>0</v>
          </cell>
          <cell r="AB95">
            <v>0</v>
          </cell>
          <cell r="AC95">
            <v>-2056.3000000000002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A96">
            <v>-180.6</v>
          </cell>
          <cell r="AB96">
            <v>0</v>
          </cell>
          <cell r="AC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I97">
            <v>28.3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A97">
            <v>0</v>
          </cell>
          <cell r="AB97">
            <v>0</v>
          </cell>
          <cell r="AC97">
            <v>-207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A98">
            <v>0</v>
          </cell>
          <cell r="AB98">
            <v>0</v>
          </cell>
          <cell r="AC98">
            <v>-23604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I99">
            <v>187.8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A99">
            <v>0</v>
          </cell>
          <cell r="AB99">
            <v>0</v>
          </cell>
          <cell r="AC99">
            <v>-1457.3000000000002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85.8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A100">
            <v>-865.2</v>
          </cell>
          <cell r="AB100">
            <v>0</v>
          </cell>
          <cell r="AC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A101">
            <v>0</v>
          </cell>
          <cell r="AB101">
            <v>0</v>
          </cell>
          <cell r="AC101">
            <v>-264475.7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A104">
            <v>0</v>
          </cell>
          <cell r="AB104">
            <v>0</v>
          </cell>
          <cell r="AC104">
            <v>-1125.5999999999999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A105">
            <v>0</v>
          </cell>
          <cell r="AB105">
            <v>0</v>
          </cell>
          <cell r="AC105">
            <v>-1025.8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I106">
            <v>13908.6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A106">
            <v>0</v>
          </cell>
          <cell r="AB106">
            <v>0</v>
          </cell>
          <cell r="AC106">
            <v>-30778.5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A107">
            <v>0</v>
          </cell>
          <cell r="AB107">
            <v>0</v>
          </cell>
          <cell r="AC107">
            <v>-24358.400000000001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I108">
            <v>5289.7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A108">
            <v>0</v>
          </cell>
          <cell r="AB108">
            <v>0</v>
          </cell>
          <cell r="AC108">
            <v>-8931.5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A109">
            <v>0</v>
          </cell>
          <cell r="AB109">
            <v>0</v>
          </cell>
          <cell r="AC109">
            <v>-3132.1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A110">
            <v>0</v>
          </cell>
          <cell r="AB110">
            <v>0</v>
          </cell>
          <cell r="AC110">
            <v>-23313.4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A111">
            <v>0</v>
          </cell>
          <cell r="AB111">
            <v>0</v>
          </cell>
          <cell r="AC111">
            <v>-39560.300000000003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A112">
            <v>0</v>
          </cell>
          <cell r="AB112">
            <v>0</v>
          </cell>
          <cell r="AC112">
            <v>-48042.8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A113">
            <v>0</v>
          </cell>
          <cell r="AB113">
            <v>0</v>
          </cell>
          <cell r="AC113">
            <v>-63851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A114">
            <v>0</v>
          </cell>
          <cell r="AB114">
            <v>0</v>
          </cell>
          <cell r="AC114">
            <v>-105746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I115">
            <v>3812.5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A115">
            <v>0</v>
          </cell>
          <cell r="AB115">
            <v>0</v>
          </cell>
          <cell r="AC115">
            <v>-20218.7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I116">
            <v>10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A116">
            <v>0</v>
          </cell>
          <cell r="AB116">
            <v>0</v>
          </cell>
          <cell r="AC116">
            <v>-7224.5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A117">
            <v>0</v>
          </cell>
          <cell r="AB117">
            <v>0</v>
          </cell>
          <cell r="AC117">
            <v>-151160.79999999999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A120">
            <v>0</v>
          </cell>
          <cell r="AB120">
            <v>0</v>
          </cell>
          <cell r="AC120">
            <v>-284903.59999999998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A121">
            <v>0</v>
          </cell>
          <cell r="AB121">
            <v>0</v>
          </cell>
          <cell r="AC121">
            <v>-831207.1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A122">
            <v>0</v>
          </cell>
          <cell r="AB122">
            <v>0</v>
          </cell>
          <cell r="AC122">
            <v>-801135.2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A123">
            <v>0</v>
          </cell>
          <cell r="AB123">
            <v>0</v>
          </cell>
          <cell r="AC123">
            <v>-417287.9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A124">
            <v>0</v>
          </cell>
          <cell r="AB124">
            <v>0</v>
          </cell>
          <cell r="AC124">
            <v>-1188930.8999999999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A125">
            <v>0</v>
          </cell>
          <cell r="AB125">
            <v>0</v>
          </cell>
          <cell r="AC125">
            <v>-595560.80000000005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A126">
            <v>0</v>
          </cell>
          <cell r="AB126">
            <v>0</v>
          </cell>
          <cell r="AC126">
            <v>-909133.9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A127">
            <v>0</v>
          </cell>
          <cell r="AB127">
            <v>0</v>
          </cell>
          <cell r="AC127">
            <v>-1544559.9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A128">
            <v>0</v>
          </cell>
          <cell r="AB128">
            <v>0</v>
          </cell>
          <cell r="AC128">
            <v>-454661.6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A129">
            <v>0</v>
          </cell>
          <cell r="AB129">
            <v>0</v>
          </cell>
          <cell r="AC129">
            <v>-379804.7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A130">
            <v>0</v>
          </cell>
          <cell r="AB130">
            <v>0</v>
          </cell>
          <cell r="AC130">
            <v>-2189211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A131">
            <v>0</v>
          </cell>
          <cell r="AB131">
            <v>0</v>
          </cell>
          <cell r="AC131">
            <v>-1625019.5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A132">
            <v>0</v>
          </cell>
          <cell r="AB132">
            <v>0</v>
          </cell>
          <cell r="AC132">
            <v>-507675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A133">
            <v>0</v>
          </cell>
          <cell r="AB133">
            <v>0</v>
          </cell>
          <cell r="AC133">
            <v>-8354073.4000000004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A136">
            <v>0</v>
          </cell>
          <cell r="AB136">
            <v>0</v>
          </cell>
          <cell r="AC136">
            <v>-4089726.8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A137">
            <v>0</v>
          </cell>
          <cell r="AB137">
            <v>0</v>
          </cell>
          <cell r="AC137">
            <v>-8017878.7000000002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A138">
            <v>0</v>
          </cell>
          <cell r="AB138">
            <v>0</v>
          </cell>
          <cell r="AC138">
            <v>-15301516.699999999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A139">
            <v>0</v>
          </cell>
          <cell r="AB139">
            <v>0</v>
          </cell>
          <cell r="AC139">
            <v>-3364735.5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A140">
            <v>0</v>
          </cell>
          <cell r="AB140">
            <v>0</v>
          </cell>
          <cell r="AC140">
            <v>-18735425.399999999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A141">
            <v>0</v>
          </cell>
          <cell r="AB141">
            <v>0</v>
          </cell>
          <cell r="AC141">
            <v>-5142673.2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A142">
            <v>0</v>
          </cell>
          <cell r="AB142">
            <v>0</v>
          </cell>
          <cell r="AC142">
            <v>-6807787.0999999996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A143">
            <v>0</v>
          </cell>
          <cell r="AB143">
            <v>0</v>
          </cell>
          <cell r="AC143">
            <v>-10546515.4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A144">
            <v>0</v>
          </cell>
          <cell r="AB144">
            <v>0</v>
          </cell>
          <cell r="AC144">
            <v>-4601154.9000000004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A145">
            <v>0</v>
          </cell>
          <cell r="AB145">
            <v>0</v>
          </cell>
          <cell r="AC145">
            <v>-3279535.9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A146">
            <v>0</v>
          </cell>
          <cell r="AB146">
            <v>0</v>
          </cell>
          <cell r="AC146">
            <v>-15782537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A147">
            <v>0</v>
          </cell>
          <cell r="AB147">
            <v>0</v>
          </cell>
          <cell r="AC147">
            <v>-13900806.4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A148">
            <v>0</v>
          </cell>
          <cell r="AB148">
            <v>0</v>
          </cell>
          <cell r="AC148">
            <v>-6640718.7999999998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A149">
            <v>0</v>
          </cell>
          <cell r="AB149">
            <v>0</v>
          </cell>
          <cell r="AC149">
            <v>-53697515.600000001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A168">
            <v>0</v>
          </cell>
          <cell r="AB168">
            <v>0</v>
          </cell>
          <cell r="AC168">
            <v>-1047600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A169">
            <v>0</v>
          </cell>
          <cell r="AB169">
            <v>0</v>
          </cell>
          <cell r="AC169">
            <v>-1279078.6000000001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A170">
            <v>0</v>
          </cell>
          <cell r="AB170">
            <v>0</v>
          </cell>
          <cell r="AC170">
            <v>-1532163.2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A171">
            <v>0</v>
          </cell>
          <cell r="AB171">
            <v>0</v>
          </cell>
          <cell r="AC171">
            <v>-525030.19999999995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A172">
            <v>0</v>
          </cell>
          <cell r="AB172">
            <v>0</v>
          </cell>
          <cell r="AC172">
            <v>-1687093.4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A173">
            <v>0</v>
          </cell>
          <cell r="AB173">
            <v>0</v>
          </cell>
          <cell r="AC173">
            <v>-741316.2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A174">
            <v>0</v>
          </cell>
          <cell r="AB174">
            <v>0</v>
          </cell>
          <cell r="AC174">
            <v>-801354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A175">
            <v>0</v>
          </cell>
          <cell r="AB175">
            <v>0</v>
          </cell>
          <cell r="AC175">
            <v>-5405152.2000000002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A176">
            <v>0</v>
          </cell>
          <cell r="AB176">
            <v>0</v>
          </cell>
          <cell r="AC176">
            <v>-1215194.3999999999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A177">
            <v>0</v>
          </cell>
          <cell r="AB177">
            <v>0</v>
          </cell>
          <cell r="AC177">
            <v>-1086401.3999999999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A178">
            <v>0</v>
          </cell>
          <cell r="AB178">
            <v>0</v>
          </cell>
          <cell r="AC178">
            <v>-6463760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A179">
            <v>0</v>
          </cell>
          <cell r="AB179">
            <v>0</v>
          </cell>
          <cell r="AC179">
            <v>-1958540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A180">
            <v>0</v>
          </cell>
          <cell r="AB180">
            <v>0</v>
          </cell>
          <cell r="AC180">
            <v>-1289574.2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A181">
            <v>0</v>
          </cell>
          <cell r="AB181">
            <v>0</v>
          </cell>
          <cell r="AC181">
            <v>-6300554.5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A186">
            <v>0</v>
          </cell>
          <cell r="AB186">
            <v>0</v>
          </cell>
          <cell r="AC186">
            <v>-2000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A191">
            <v>0</v>
          </cell>
          <cell r="AB191">
            <v>0</v>
          </cell>
          <cell r="AC191">
            <v>-553924.80000000005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A194">
            <v>0</v>
          </cell>
          <cell r="AB194">
            <v>0</v>
          </cell>
          <cell r="AC194">
            <v>-188522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A196">
            <v>0</v>
          </cell>
          <cell r="AB196">
            <v>0</v>
          </cell>
          <cell r="AC196">
            <v>-19706.900000000001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A197">
            <v>0</v>
          </cell>
          <cell r="AB197">
            <v>0</v>
          </cell>
          <cell r="AC197">
            <v>-7.2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I201">
            <v>5792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A201">
            <v>0</v>
          </cell>
          <cell r="AB201">
            <v>0</v>
          </cell>
          <cell r="AC201">
            <v>-14526.7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I203">
            <v>70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A203">
            <v>0</v>
          </cell>
          <cell r="AB203">
            <v>0</v>
          </cell>
          <cell r="AC203">
            <v>-205.09999999999991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A204">
            <v>0</v>
          </cell>
          <cell r="AB204">
            <v>0</v>
          </cell>
          <cell r="AC204">
            <v>-73803.7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A205">
            <v>0</v>
          </cell>
          <cell r="AB205">
            <v>0</v>
          </cell>
          <cell r="AC205">
            <v>-6066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I207">
            <v>22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A207">
            <v>0</v>
          </cell>
          <cell r="AB207">
            <v>0</v>
          </cell>
          <cell r="AC207">
            <v>-2806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A210">
            <v>0</v>
          </cell>
          <cell r="AB210">
            <v>0</v>
          </cell>
          <cell r="AC210">
            <v>-56075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A211">
            <v>0</v>
          </cell>
          <cell r="AB211">
            <v>0</v>
          </cell>
          <cell r="AC211">
            <v>-41996.3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A212">
            <v>0</v>
          </cell>
          <cell r="AB212">
            <v>0</v>
          </cell>
          <cell r="AC212">
            <v>-283039.90000000002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A213">
            <v>0</v>
          </cell>
          <cell r="AB213">
            <v>0</v>
          </cell>
          <cell r="AC213">
            <v>-46103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A216">
            <v>0</v>
          </cell>
          <cell r="AB216">
            <v>0</v>
          </cell>
          <cell r="AC216">
            <v>-4200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A217">
            <v>0</v>
          </cell>
          <cell r="AB217">
            <v>0</v>
          </cell>
          <cell r="AC217">
            <v>-190749.4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A218">
            <v>0</v>
          </cell>
          <cell r="AB218">
            <v>0</v>
          </cell>
          <cell r="AC218">
            <v>-482437.4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A219">
            <v>0</v>
          </cell>
          <cell r="AB219">
            <v>0</v>
          </cell>
          <cell r="AC219">
            <v>-8795.7000000000007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A220">
            <v>0</v>
          </cell>
          <cell r="AB220">
            <v>0</v>
          </cell>
          <cell r="AC220">
            <v>-587551.6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A221">
            <v>0</v>
          </cell>
          <cell r="AB221">
            <v>0</v>
          </cell>
          <cell r="AC221">
            <v>-83902.8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A222">
            <v>0</v>
          </cell>
          <cell r="AB222">
            <v>0</v>
          </cell>
          <cell r="AC222">
            <v>-606118.9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A223">
            <v>0</v>
          </cell>
          <cell r="AB223">
            <v>0</v>
          </cell>
          <cell r="AC223">
            <v>-670080.6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A224">
            <v>0</v>
          </cell>
          <cell r="AB224">
            <v>0</v>
          </cell>
          <cell r="AC224">
            <v>-294934.2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A225">
            <v>0</v>
          </cell>
          <cell r="AB225">
            <v>0</v>
          </cell>
          <cell r="AC225">
            <v>-112715.4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A226">
            <v>0</v>
          </cell>
          <cell r="AB226">
            <v>0</v>
          </cell>
          <cell r="AC226">
            <v>-2234287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A227">
            <v>0</v>
          </cell>
          <cell r="AB227">
            <v>0</v>
          </cell>
          <cell r="AC227">
            <v>-221000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A229">
            <v>0</v>
          </cell>
          <cell r="AB229">
            <v>0</v>
          </cell>
          <cell r="AC229">
            <v>-1552652.5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A242">
            <v>0</v>
          </cell>
          <cell r="AB242">
            <v>0</v>
          </cell>
          <cell r="AC242">
            <v>-51700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A245">
            <v>0</v>
          </cell>
          <cell r="AB245">
            <v>0</v>
          </cell>
          <cell r="AC245">
            <v>-275654.2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A249">
            <v>0</v>
          </cell>
          <cell r="AB249">
            <v>0</v>
          </cell>
          <cell r="AC249">
            <v>-43774.6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A250">
            <v>0</v>
          </cell>
          <cell r="AB250">
            <v>0</v>
          </cell>
          <cell r="AC250">
            <v>-43557.1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I254">
            <v>1017.4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A254">
            <v>0</v>
          </cell>
          <cell r="AB254">
            <v>0</v>
          </cell>
          <cell r="AC254">
            <v>-20329.099999999999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A255">
            <v>0</v>
          </cell>
          <cell r="AB255">
            <v>0</v>
          </cell>
          <cell r="AC255">
            <v>-435600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I256">
            <v>627.29999999999995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A256">
            <v>0</v>
          </cell>
          <cell r="AB256">
            <v>0</v>
          </cell>
          <cell r="AC256">
            <v>-627.29999999999995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A258">
            <v>0</v>
          </cell>
          <cell r="AB258">
            <v>0</v>
          </cell>
          <cell r="AC258">
            <v>-69850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A259">
            <v>0</v>
          </cell>
          <cell r="AB259">
            <v>0</v>
          </cell>
          <cell r="AC259">
            <v>-14000.5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A261">
            <v>0</v>
          </cell>
          <cell r="AB261">
            <v>0</v>
          </cell>
          <cell r="AC261">
            <v>-753957.8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A265">
            <v>0</v>
          </cell>
          <cell r="AB265">
            <v>0</v>
          </cell>
          <cell r="AC265">
            <v>-1.6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A269">
            <v>0</v>
          </cell>
          <cell r="AB269">
            <v>0</v>
          </cell>
          <cell r="AC269">
            <v>-201828.3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I270">
            <v>266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A270">
            <v>0</v>
          </cell>
          <cell r="AB270">
            <v>0</v>
          </cell>
          <cell r="AC270">
            <v>-7204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A271">
            <v>0</v>
          </cell>
          <cell r="AB271">
            <v>0</v>
          </cell>
          <cell r="AC271">
            <v>-254604.2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A272">
            <v>0</v>
          </cell>
          <cell r="AB272">
            <v>0</v>
          </cell>
          <cell r="AC272">
            <v>-10089.299999999999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A274">
            <v>0</v>
          </cell>
          <cell r="AB274">
            <v>0</v>
          </cell>
          <cell r="AC274">
            <v>-1887392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A275">
            <v>0</v>
          </cell>
          <cell r="AB275">
            <v>0</v>
          </cell>
          <cell r="AC275">
            <v>-589958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A276">
            <v>-1014.8</v>
          </cell>
          <cell r="AB276">
            <v>0</v>
          </cell>
          <cell r="AC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A277">
            <v>0</v>
          </cell>
          <cell r="AB277">
            <v>0</v>
          </cell>
          <cell r="AC277">
            <v>-365266.1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A283">
            <v>0</v>
          </cell>
          <cell r="AB283">
            <v>0</v>
          </cell>
          <cell r="AC283">
            <v>-606.1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A285">
            <v>0</v>
          </cell>
          <cell r="AB285">
            <v>0</v>
          </cell>
          <cell r="AC285">
            <v>-3239.2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A287">
            <v>0</v>
          </cell>
          <cell r="AB287">
            <v>0</v>
          </cell>
          <cell r="AC287">
            <v>-2761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A290">
            <v>0</v>
          </cell>
          <cell r="AB290">
            <v>0</v>
          </cell>
          <cell r="AC290">
            <v>-8411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A292">
            <v>0</v>
          </cell>
          <cell r="AB292">
            <v>0</v>
          </cell>
          <cell r="AC292">
            <v>-123140.8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A293">
            <v>0</v>
          </cell>
          <cell r="AB293">
            <v>0</v>
          </cell>
          <cell r="AC293">
            <v>-359.2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A298">
            <v>0</v>
          </cell>
          <cell r="AB298">
            <v>0</v>
          </cell>
          <cell r="AC298">
            <v>-47.9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A309">
            <v>0</v>
          </cell>
          <cell r="AB309">
            <v>0</v>
          </cell>
          <cell r="AC309">
            <v>-2666.2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A325">
            <v>0</v>
          </cell>
          <cell r="AB325">
            <v>0</v>
          </cell>
          <cell r="AC325">
            <v>-41140.400000000001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A328">
            <v>0</v>
          </cell>
          <cell r="AB328">
            <v>0</v>
          </cell>
          <cell r="AC328">
            <v>-98.5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A329">
            <v>0</v>
          </cell>
          <cell r="AB329">
            <v>0</v>
          </cell>
          <cell r="AC329">
            <v>-1008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A330">
            <v>0</v>
          </cell>
          <cell r="AB330">
            <v>0</v>
          </cell>
          <cell r="AC330">
            <v>-4647.8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A331">
            <v>0</v>
          </cell>
          <cell r="AB331">
            <v>0</v>
          </cell>
          <cell r="AC331">
            <v>-1760.1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A332">
            <v>0</v>
          </cell>
          <cell r="AB332">
            <v>0</v>
          </cell>
          <cell r="AC332">
            <v>-2869.7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A334">
            <v>0</v>
          </cell>
          <cell r="AB334">
            <v>0</v>
          </cell>
          <cell r="AC334">
            <v>-4436.7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A335">
            <v>0</v>
          </cell>
          <cell r="AB335">
            <v>0</v>
          </cell>
          <cell r="AC335">
            <v>-1730.8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A336">
            <v>0</v>
          </cell>
          <cell r="AB336">
            <v>0</v>
          </cell>
          <cell r="AC336">
            <v>-1679.2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A338">
            <v>0</v>
          </cell>
          <cell r="AB338">
            <v>0</v>
          </cell>
          <cell r="AC338">
            <v>-14281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A339">
            <v>0</v>
          </cell>
          <cell r="AB339">
            <v>0</v>
          </cell>
          <cell r="AC339">
            <v>-48187.1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A340">
            <v>0</v>
          </cell>
          <cell r="AB340">
            <v>0</v>
          </cell>
          <cell r="AC340">
            <v>-2458.3000000000002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A341">
            <v>0</v>
          </cell>
          <cell r="AB341">
            <v>0</v>
          </cell>
          <cell r="AC341">
            <v>-346732.5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A344">
            <v>0</v>
          </cell>
          <cell r="AB344">
            <v>0</v>
          </cell>
          <cell r="AC344">
            <v>-161139.20000000001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A345">
            <v>0</v>
          </cell>
          <cell r="AB345">
            <v>0</v>
          </cell>
          <cell r="AC345">
            <v>-1466751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A346">
            <v>0</v>
          </cell>
          <cell r="AB346">
            <v>0</v>
          </cell>
          <cell r="AC346">
            <v>-553129.9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A347">
            <v>0</v>
          </cell>
          <cell r="AB347">
            <v>0</v>
          </cell>
          <cell r="AC347">
            <v>-92765.7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A348">
            <v>0</v>
          </cell>
          <cell r="AB348">
            <v>0</v>
          </cell>
          <cell r="AC348">
            <v>-129989.5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A349">
            <v>0</v>
          </cell>
          <cell r="AB349">
            <v>0</v>
          </cell>
          <cell r="AC349">
            <v>-190957.7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A350">
            <v>0</v>
          </cell>
          <cell r="AB350">
            <v>0</v>
          </cell>
          <cell r="AC350">
            <v>-445728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A351">
            <v>0</v>
          </cell>
          <cell r="AB351">
            <v>0</v>
          </cell>
          <cell r="AC351">
            <v>-143067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A352">
            <v>0</v>
          </cell>
          <cell r="AB352">
            <v>0</v>
          </cell>
          <cell r="AC352">
            <v>-123926.5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A353">
            <v>0</v>
          </cell>
          <cell r="AB353">
            <v>0</v>
          </cell>
          <cell r="AC353">
            <v>-151383.5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A354">
            <v>0</v>
          </cell>
          <cell r="AB354">
            <v>0</v>
          </cell>
          <cell r="AC354">
            <v>-361942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A355">
            <v>0</v>
          </cell>
          <cell r="AB355">
            <v>0</v>
          </cell>
          <cell r="AC355">
            <v>-776703.9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A356">
            <v>0</v>
          </cell>
          <cell r="AB356">
            <v>0</v>
          </cell>
          <cell r="AC356">
            <v>-130190.7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A357">
            <v>0</v>
          </cell>
          <cell r="AB357">
            <v>0</v>
          </cell>
          <cell r="AC357">
            <v>-1338891.3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A371">
            <v>0</v>
          </cell>
          <cell r="AB371">
            <v>0</v>
          </cell>
          <cell r="AC371">
            <v>-178708.9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A373">
            <v>0</v>
          </cell>
          <cell r="AB373">
            <v>0</v>
          </cell>
          <cell r="AC373">
            <v>-23598.400000000001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A377">
            <v>0</v>
          </cell>
          <cell r="AB377">
            <v>0</v>
          </cell>
          <cell r="AC377">
            <v>-151433.5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A378">
            <v>0</v>
          </cell>
          <cell r="AB378">
            <v>0</v>
          </cell>
          <cell r="AC378">
            <v>-120780.6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A380">
            <v>-500</v>
          </cell>
          <cell r="AB380">
            <v>0</v>
          </cell>
          <cell r="AC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A382">
            <v>0</v>
          </cell>
          <cell r="AB382">
            <v>0</v>
          </cell>
          <cell r="AC382">
            <v>-15612.8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A383">
            <v>0</v>
          </cell>
          <cell r="AB383">
            <v>0</v>
          </cell>
          <cell r="AC383">
            <v>-247.4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A384">
            <v>0</v>
          </cell>
          <cell r="AB384">
            <v>0</v>
          </cell>
          <cell r="AC384">
            <v>-37641.300000000003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A385">
            <v>0</v>
          </cell>
          <cell r="AB385">
            <v>0</v>
          </cell>
          <cell r="AC385">
            <v>-9886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A386">
            <v>0</v>
          </cell>
          <cell r="AB386">
            <v>0</v>
          </cell>
          <cell r="AC386">
            <v>-583549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A387">
            <v>0</v>
          </cell>
          <cell r="AB387">
            <v>0</v>
          </cell>
          <cell r="AC387">
            <v>-447787.1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A388">
            <v>0</v>
          </cell>
          <cell r="AB388">
            <v>0</v>
          </cell>
          <cell r="AC388">
            <v>-308311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A392">
            <v>0</v>
          </cell>
          <cell r="AB392">
            <v>0</v>
          </cell>
          <cell r="AC392">
            <v>-621282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A393">
            <v>0</v>
          </cell>
          <cell r="AB393">
            <v>0</v>
          </cell>
          <cell r="AC393">
            <v>-89187.6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A394">
            <v>0</v>
          </cell>
          <cell r="AB394">
            <v>0</v>
          </cell>
          <cell r="AC394">
            <v>-44518.7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I395">
            <v>3621.8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A395">
            <v>0</v>
          </cell>
          <cell r="AB395">
            <v>0</v>
          </cell>
          <cell r="AC395">
            <v>-19765.599999999999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A396">
            <v>0</v>
          </cell>
          <cell r="AB396">
            <v>0</v>
          </cell>
          <cell r="AC396">
            <v>-63646.1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A397">
            <v>0</v>
          </cell>
          <cell r="AB397">
            <v>0</v>
          </cell>
          <cell r="AC397">
            <v>-49730.6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A398">
            <v>0</v>
          </cell>
          <cell r="AB398">
            <v>0</v>
          </cell>
          <cell r="AC398">
            <v>-78005.600000000006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A399">
            <v>0</v>
          </cell>
          <cell r="AB399">
            <v>0</v>
          </cell>
          <cell r="AC399">
            <v>-51321.9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A400">
            <v>0</v>
          </cell>
          <cell r="AB400">
            <v>0</v>
          </cell>
          <cell r="AC400">
            <v>-126151.3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A401">
            <v>0</v>
          </cell>
          <cell r="AB401">
            <v>0</v>
          </cell>
          <cell r="AC401">
            <v>-142267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A402">
            <v>0</v>
          </cell>
          <cell r="AB402">
            <v>0</v>
          </cell>
          <cell r="AC402">
            <v>-74773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A403">
            <v>0</v>
          </cell>
          <cell r="AB403">
            <v>0</v>
          </cell>
          <cell r="AC403">
            <v>-127148.8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A404">
            <v>0</v>
          </cell>
          <cell r="AB404">
            <v>0</v>
          </cell>
          <cell r="AC404">
            <v>-512609.9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I405">
            <v>715.5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A405">
            <v>0</v>
          </cell>
          <cell r="AB405">
            <v>0</v>
          </cell>
          <cell r="AC405">
            <v>-83236.899999999994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A416">
            <v>0</v>
          </cell>
          <cell r="AB416">
            <v>0</v>
          </cell>
          <cell r="AC416">
            <v>-0.1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A417">
            <v>0</v>
          </cell>
          <cell r="AB417">
            <v>0</v>
          </cell>
          <cell r="AC417">
            <v>-0.1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A421">
            <v>0</v>
          </cell>
          <cell r="AB421">
            <v>0</v>
          </cell>
          <cell r="AC421">
            <v>-10865177.9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A426">
            <v>0</v>
          </cell>
          <cell r="AB426">
            <v>0</v>
          </cell>
          <cell r="AC426">
            <v>-17647136.800000001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A435">
            <v>0</v>
          </cell>
          <cell r="AB435">
            <v>0</v>
          </cell>
          <cell r="AC435">
            <v>-16077902.6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A442">
            <v>0</v>
          </cell>
          <cell r="AB442">
            <v>0</v>
          </cell>
          <cell r="AC442">
            <v>-2255394.1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A451">
            <v>0</v>
          </cell>
          <cell r="AB451">
            <v>0</v>
          </cell>
          <cell r="AC451">
            <v>-6522809.7999999998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A470">
            <v>0</v>
          </cell>
          <cell r="AB470">
            <v>0</v>
          </cell>
          <cell r="AC470">
            <v>-1361690.5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A486">
            <v>0</v>
          </cell>
          <cell r="AB486">
            <v>0</v>
          </cell>
          <cell r="AC486">
            <v>-206110.1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A488">
            <v>0</v>
          </cell>
          <cell r="AB488">
            <v>0</v>
          </cell>
          <cell r="AC488">
            <v>-1227757.7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A489">
            <v>0</v>
          </cell>
          <cell r="AB489">
            <v>0</v>
          </cell>
          <cell r="AC489">
            <v>-2967543.4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A490">
            <v>0</v>
          </cell>
          <cell r="AB490">
            <v>0</v>
          </cell>
          <cell r="AC490">
            <v>-2479194.6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A491">
            <v>0</v>
          </cell>
          <cell r="AB491">
            <v>0</v>
          </cell>
          <cell r="AC491">
            <v>-359070.5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A492">
            <v>0</v>
          </cell>
          <cell r="AB492">
            <v>0</v>
          </cell>
          <cell r="AC492">
            <v>-696247.7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A494">
            <v>0</v>
          </cell>
          <cell r="AB494">
            <v>0</v>
          </cell>
          <cell r="AC494">
            <v>-1505239.3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A495">
            <v>0</v>
          </cell>
          <cell r="AB495">
            <v>0</v>
          </cell>
          <cell r="AC495">
            <v>-13642.6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A496">
            <v>0</v>
          </cell>
          <cell r="AB496">
            <v>0</v>
          </cell>
          <cell r="AC496">
            <v>-1360922.6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A497">
            <v>0</v>
          </cell>
          <cell r="AB497">
            <v>0</v>
          </cell>
          <cell r="AC497">
            <v>-693078.5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A498">
            <v>0</v>
          </cell>
          <cell r="AB498">
            <v>0</v>
          </cell>
          <cell r="AC498">
            <v>-1643348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A499">
            <v>0</v>
          </cell>
          <cell r="AB499">
            <v>0</v>
          </cell>
          <cell r="AC499">
            <v>-1569240.9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A500">
            <v>0</v>
          </cell>
          <cell r="AB500">
            <v>0</v>
          </cell>
          <cell r="AC500">
            <v>-1374819.8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A501">
            <v>0</v>
          </cell>
          <cell r="AB501">
            <v>0</v>
          </cell>
          <cell r="AC501">
            <v>-464142.4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A522">
            <v>0</v>
          </cell>
          <cell r="AB522">
            <v>0</v>
          </cell>
          <cell r="AC522">
            <v>-5010.1000000000004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A527">
            <v>0</v>
          </cell>
          <cell r="AB527">
            <v>0</v>
          </cell>
          <cell r="AC527">
            <v>-12210.1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A549">
            <v>0</v>
          </cell>
          <cell r="AB549">
            <v>0</v>
          </cell>
          <cell r="AC549">
            <v>-92750.7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A562">
            <v>0</v>
          </cell>
          <cell r="AB562">
            <v>0</v>
          </cell>
          <cell r="AC562">
            <v>-31636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A574">
            <v>0</v>
          </cell>
          <cell r="AB574">
            <v>0</v>
          </cell>
          <cell r="AC574">
            <v>2.8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A580">
            <v>0</v>
          </cell>
          <cell r="AB580">
            <v>0</v>
          </cell>
          <cell r="AC580">
            <v>-68.5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I581">
            <v>10451.299999999999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A581">
            <v>0</v>
          </cell>
          <cell r="AB581">
            <v>0</v>
          </cell>
          <cell r="AC581">
            <v>-22415.3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A586">
            <v>0</v>
          </cell>
          <cell r="AB586">
            <v>0</v>
          </cell>
          <cell r="AC586">
            <v>-66142.7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A587">
            <v>0</v>
          </cell>
          <cell r="AB587">
            <v>0</v>
          </cell>
          <cell r="AC587">
            <v>-29.999999999987267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A589">
            <v>0</v>
          </cell>
          <cell r="AB589">
            <v>0</v>
          </cell>
          <cell r="AC589">
            <v>-5389.2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A590">
            <v>0</v>
          </cell>
          <cell r="AB590">
            <v>0</v>
          </cell>
          <cell r="AC590">
            <v>-14948.1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A591">
            <v>0</v>
          </cell>
          <cell r="AB591">
            <v>0</v>
          </cell>
          <cell r="AC591">
            <v>1817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A592">
            <v>0</v>
          </cell>
          <cell r="AB592">
            <v>0</v>
          </cell>
          <cell r="AC592">
            <v>-42192.4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A594">
            <v>0</v>
          </cell>
          <cell r="AB594">
            <v>0</v>
          </cell>
          <cell r="AC594">
            <v>-226080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A613">
            <v>0</v>
          </cell>
          <cell r="AB613">
            <v>0</v>
          </cell>
          <cell r="AC613">
            <v>-5094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A616">
            <v>0</v>
          </cell>
          <cell r="AB616">
            <v>0</v>
          </cell>
          <cell r="AC616">
            <v>-2009.9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A617">
            <v>0</v>
          </cell>
          <cell r="AB617">
            <v>0</v>
          </cell>
          <cell r="AC617">
            <v>-1634.8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A618">
            <v>0</v>
          </cell>
          <cell r="AB618">
            <v>0</v>
          </cell>
          <cell r="AC618">
            <v>-540.70000000000005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A619">
            <v>0</v>
          </cell>
          <cell r="AB619">
            <v>0</v>
          </cell>
          <cell r="AC619">
            <v>-47.4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A620">
            <v>0</v>
          </cell>
          <cell r="AB620">
            <v>0</v>
          </cell>
          <cell r="AC620">
            <v>-329.2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A621">
            <v>0</v>
          </cell>
          <cell r="AB621">
            <v>0</v>
          </cell>
          <cell r="AC621">
            <v>-372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I622">
            <v>72.8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A622">
            <v>0</v>
          </cell>
          <cell r="AB622">
            <v>0</v>
          </cell>
          <cell r="AC622">
            <v>-1478.8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A623">
            <v>0</v>
          </cell>
          <cell r="AB623">
            <v>0</v>
          </cell>
          <cell r="AC623">
            <v>-3575.2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A624">
            <v>0</v>
          </cell>
          <cell r="AB624">
            <v>0</v>
          </cell>
          <cell r="AC624">
            <v>-1690.8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A625">
            <v>0</v>
          </cell>
          <cell r="AB625">
            <v>0</v>
          </cell>
          <cell r="AC625">
            <v>-1475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A626">
            <v>0</v>
          </cell>
          <cell r="AB626">
            <v>0</v>
          </cell>
          <cell r="AC626">
            <v>-4521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A627">
            <v>0</v>
          </cell>
          <cell r="AB627">
            <v>0</v>
          </cell>
          <cell r="AC627">
            <v>-3781.3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A628">
            <v>0</v>
          </cell>
          <cell r="AB628">
            <v>0</v>
          </cell>
          <cell r="AC628">
            <v>-358.3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A629">
            <v>0</v>
          </cell>
          <cell r="AB629">
            <v>0</v>
          </cell>
          <cell r="AC629">
            <v>-9586.1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A633">
            <v>0</v>
          </cell>
          <cell r="AB633">
            <v>0</v>
          </cell>
          <cell r="AC633">
            <v>-413.3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A635">
            <v>0</v>
          </cell>
          <cell r="AB635">
            <v>0</v>
          </cell>
          <cell r="AC635">
            <v>-25.2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A636">
            <v>0</v>
          </cell>
          <cell r="AB636">
            <v>0</v>
          </cell>
          <cell r="AC636">
            <v>-2514.3000000000002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A637">
            <v>0</v>
          </cell>
          <cell r="AB637">
            <v>0</v>
          </cell>
          <cell r="AC637">
            <v>-49.6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I638">
            <v>66.8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A638">
            <v>0</v>
          </cell>
          <cell r="AB638">
            <v>0</v>
          </cell>
          <cell r="AC638">
            <v>-108.5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A639">
            <v>0</v>
          </cell>
          <cell r="AB639">
            <v>0</v>
          </cell>
          <cell r="AC639">
            <v>-1187.8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A640">
            <v>0</v>
          </cell>
          <cell r="AB640">
            <v>0</v>
          </cell>
          <cell r="AC640">
            <v>-341.6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I641">
            <v>14.4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A641">
            <v>0</v>
          </cell>
          <cell r="AB641">
            <v>0</v>
          </cell>
          <cell r="AC641">
            <v>-94.300000000000011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A642">
            <v>0</v>
          </cell>
          <cell r="AB642">
            <v>0</v>
          </cell>
          <cell r="AC642">
            <v>-924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A643">
            <v>0</v>
          </cell>
          <cell r="AB643">
            <v>0</v>
          </cell>
          <cell r="AC643">
            <v>-450.9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A644">
            <v>0</v>
          </cell>
          <cell r="AB644">
            <v>0</v>
          </cell>
          <cell r="AC644">
            <v>-836.1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A645">
            <v>0</v>
          </cell>
          <cell r="AB645">
            <v>0</v>
          </cell>
          <cell r="AC645">
            <v>-1632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A648">
            <v>0</v>
          </cell>
          <cell r="AB648">
            <v>0</v>
          </cell>
          <cell r="AC648">
            <v>-4954.6000000000004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A649">
            <v>0</v>
          </cell>
          <cell r="AB649">
            <v>0</v>
          </cell>
          <cell r="AC649">
            <v>-9224.2999999999993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A650">
            <v>0</v>
          </cell>
          <cell r="AB650">
            <v>0</v>
          </cell>
          <cell r="AC650">
            <v>-7215.7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A651">
            <v>0</v>
          </cell>
          <cell r="AB651">
            <v>0</v>
          </cell>
          <cell r="AC651">
            <v>-2846.2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A652">
            <v>0</v>
          </cell>
          <cell r="AB652">
            <v>0</v>
          </cell>
          <cell r="AC652">
            <v>-23054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A654">
            <v>0</v>
          </cell>
          <cell r="AB654">
            <v>0</v>
          </cell>
          <cell r="AC654">
            <v>-14733.1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A655">
            <v>0</v>
          </cell>
          <cell r="AB655">
            <v>0</v>
          </cell>
          <cell r="AC655">
            <v>-32406.5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A656">
            <v>0</v>
          </cell>
          <cell r="AB656">
            <v>0</v>
          </cell>
          <cell r="AC656">
            <v>-2725.5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A658">
            <v>0</v>
          </cell>
          <cell r="AB658">
            <v>0</v>
          </cell>
          <cell r="AC658">
            <v>-122491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A659">
            <v>0</v>
          </cell>
          <cell r="AB659">
            <v>0</v>
          </cell>
          <cell r="AC659">
            <v>-12631.4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A660">
            <v>0</v>
          </cell>
          <cell r="AB660">
            <v>0</v>
          </cell>
          <cell r="AC660">
            <v>-113.9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A661">
            <v>0</v>
          </cell>
          <cell r="AB661">
            <v>0</v>
          </cell>
          <cell r="AC661">
            <v>-230947.8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A664">
            <v>0</v>
          </cell>
          <cell r="AB664">
            <v>0</v>
          </cell>
          <cell r="AC664">
            <v>-435279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A665">
            <v>0</v>
          </cell>
          <cell r="AB665">
            <v>0</v>
          </cell>
          <cell r="AC665">
            <v>-865333.4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A666">
            <v>0</v>
          </cell>
          <cell r="AB666">
            <v>0</v>
          </cell>
          <cell r="AC666">
            <v>-1903104.1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A667">
            <v>0</v>
          </cell>
          <cell r="AB667">
            <v>0</v>
          </cell>
          <cell r="AC667">
            <v>-318546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A668">
            <v>0</v>
          </cell>
          <cell r="AB668">
            <v>0</v>
          </cell>
          <cell r="AC668">
            <v>-4235697.9000000004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A669">
            <v>0</v>
          </cell>
          <cell r="AB669">
            <v>0</v>
          </cell>
          <cell r="AC669">
            <v>-1785373.7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A670">
            <v>0</v>
          </cell>
          <cell r="AB670">
            <v>0</v>
          </cell>
          <cell r="AC670">
            <v>-544499.30000000005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A671">
            <v>0</v>
          </cell>
          <cell r="AB671">
            <v>0</v>
          </cell>
          <cell r="AC671">
            <v>-787523.7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A672">
            <v>0</v>
          </cell>
          <cell r="AB672">
            <v>0</v>
          </cell>
          <cell r="AC672">
            <v>-416653.1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A673">
            <v>0</v>
          </cell>
          <cell r="AB673">
            <v>0</v>
          </cell>
          <cell r="AC673">
            <v>-283743.40000000002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A674">
            <v>0</v>
          </cell>
          <cell r="AB674">
            <v>0</v>
          </cell>
          <cell r="AC674">
            <v>-1437023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A675">
            <v>0</v>
          </cell>
          <cell r="AB675">
            <v>0</v>
          </cell>
          <cell r="AC675">
            <v>-1436964.7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A676">
            <v>0</v>
          </cell>
          <cell r="AB676">
            <v>0</v>
          </cell>
          <cell r="AC676">
            <v>-845234.3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A677">
            <v>0</v>
          </cell>
          <cell r="AB677">
            <v>0</v>
          </cell>
          <cell r="AC677">
            <v>-8217999.0999999996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A680">
            <v>0</v>
          </cell>
          <cell r="AB680">
            <v>0</v>
          </cell>
          <cell r="AC680">
            <v>-173974.6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A681">
            <v>0</v>
          </cell>
          <cell r="AB681">
            <v>0</v>
          </cell>
          <cell r="AC681">
            <v>-248963.1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A682">
            <v>0</v>
          </cell>
          <cell r="AB682">
            <v>0</v>
          </cell>
          <cell r="AC682">
            <v>-295722.8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A683">
            <v>0</v>
          </cell>
          <cell r="AB683">
            <v>0</v>
          </cell>
          <cell r="AC683">
            <v>-144441.70000000001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A684">
            <v>0</v>
          </cell>
          <cell r="AB684">
            <v>0</v>
          </cell>
          <cell r="AC684">
            <v>-329773.09999999998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A685">
            <v>0</v>
          </cell>
          <cell r="AB685">
            <v>0</v>
          </cell>
          <cell r="AC685">
            <v>-208137.1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A686">
            <v>0</v>
          </cell>
          <cell r="AB686">
            <v>0</v>
          </cell>
          <cell r="AC686">
            <v>-353762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A687">
            <v>0</v>
          </cell>
          <cell r="AB687">
            <v>0</v>
          </cell>
          <cell r="AC687">
            <v>-345369.9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A688">
            <v>0</v>
          </cell>
          <cell r="AB688">
            <v>0</v>
          </cell>
          <cell r="AC688">
            <v>-222747.9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A689">
            <v>0</v>
          </cell>
          <cell r="AB689">
            <v>0</v>
          </cell>
          <cell r="AC689">
            <v>-127735.6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A690">
            <v>0</v>
          </cell>
          <cell r="AB690">
            <v>0</v>
          </cell>
          <cell r="AC690">
            <v>-516019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A691">
            <v>0</v>
          </cell>
          <cell r="AB691">
            <v>0</v>
          </cell>
          <cell r="AC691">
            <v>-671584.1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A692">
            <v>0</v>
          </cell>
          <cell r="AB692">
            <v>0</v>
          </cell>
          <cell r="AC692">
            <v>-348156.6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A693">
            <v>0</v>
          </cell>
          <cell r="AB693">
            <v>0</v>
          </cell>
          <cell r="AC693">
            <v>-951929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A696">
            <v>0</v>
          </cell>
          <cell r="AB696">
            <v>0</v>
          </cell>
          <cell r="AC696">
            <v>-531235.9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A697">
            <v>0</v>
          </cell>
          <cell r="AB697">
            <v>0</v>
          </cell>
          <cell r="AC697">
            <v>-1830611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A698">
            <v>0</v>
          </cell>
          <cell r="AB698">
            <v>0</v>
          </cell>
          <cell r="AC698">
            <v>-2085612.6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A699">
            <v>0</v>
          </cell>
          <cell r="AB699">
            <v>0</v>
          </cell>
          <cell r="AC699">
            <v>-976182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A700">
            <v>0</v>
          </cell>
          <cell r="AB700">
            <v>0</v>
          </cell>
          <cell r="AC700">
            <v>-1939829.6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A701">
            <v>0</v>
          </cell>
          <cell r="AB701">
            <v>0</v>
          </cell>
          <cell r="AC701">
            <v>-1174369.2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A702">
            <v>0</v>
          </cell>
          <cell r="AB702">
            <v>0</v>
          </cell>
          <cell r="AC702">
            <v>-1773072.9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A703">
            <v>0</v>
          </cell>
          <cell r="AB703">
            <v>0</v>
          </cell>
          <cell r="AC703">
            <v>-2242162.1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A704">
            <v>0</v>
          </cell>
          <cell r="AB704">
            <v>0</v>
          </cell>
          <cell r="AC704">
            <v>-1784690.2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A705">
            <v>0</v>
          </cell>
          <cell r="AB705">
            <v>0</v>
          </cell>
          <cell r="AC705">
            <v>-974960.4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A706">
            <v>0</v>
          </cell>
          <cell r="AB706">
            <v>0</v>
          </cell>
          <cell r="AC706">
            <v>-3338910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A707">
            <v>0</v>
          </cell>
          <cell r="AB707">
            <v>0</v>
          </cell>
          <cell r="AC707">
            <v>-2961975.2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A708">
            <v>0</v>
          </cell>
          <cell r="AB708">
            <v>0</v>
          </cell>
          <cell r="AC708">
            <v>-841052.6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A709">
            <v>0</v>
          </cell>
          <cell r="AB709">
            <v>0</v>
          </cell>
          <cell r="AC709">
            <v>-5981733.9000000004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A712">
            <v>0</v>
          </cell>
          <cell r="AB712">
            <v>0</v>
          </cell>
          <cell r="AC712">
            <v>-15697.9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A713">
            <v>0</v>
          </cell>
          <cell r="AB713">
            <v>0</v>
          </cell>
          <cell r="AC713">
            <v>-143145.9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A714">
            <v>0</v>
          </cell>
          <cell r="AB714">
            <v>0</v>
          </cell>
          <cell r="AC714">
            <v>-46029.3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A715">
            <v>0</v>
          </cell>
          <cell r="AB715">
            <v>0</v>
          </cell>
          <cell r="AC715">
            <v>-25300.400000000001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A716">
            <v>0</v>
          </cell>
          <cell r="AB716">
            <v>0</v>
          </cell>
          <cell r="AC716">
            <v>-493372.7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A717">
            <v>0</v>
          </cell>
          <cell r="AB717">
            <v>0</v>
          </cell>
          <cell r="AC717">
            <v>-2408340.7000000002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A718">
            <v>0</v>
          </cell>
          <cell r="AB718">
            <v>0</v>
          </cell>
          <cell r="AC718">
            <v>-31644.400000000001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A719">
            <v>0</v>
          </cell>
          <cell r="AB719">
            <v>0</v>
          </cell>
          <cell r="AC719">
            <v>-42678.3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A720">
            <v>0</v>
          </cell>
          <cell r="AB720">
            <v>0</v>
          </cell>
          <cell r="AC720">
            <v>-61529.7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A721">
            <v>0</v>
          </cell>
          <cell r="AB721">
            <v>0</v>
          </cell>
          <cell r="AC721">
            <v>-6765.8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A722">
            <v>0</v>
          </cell>
          <cell r="AB722">
            <v>0</v>
          </cell>
          <cell r="AC722">
            <v>-2695094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A723">
            <v>0</v>
          </cell>
          <cell r="AB723">
            <v>0</v>
          </cell>
          <cell r="AC723">
            <v>-107447.2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A724">
            <v>0</v>
          </cell>
          <cell r="AB724">
            <v>0</v>
          </cell>
          <cell r="AC724">
            <v>-7840.4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A725">
            <v>0</v>
          </cell>
          <cell r="AB725">
            <v>0</v>
          </cell>
          <cell r="AC725">
            <v>-379759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A728">
            <v>0</v>
          </cell>
          <cell r="AB728">
            <v>0</v>
          </cell>
          <cell r="AC728">
            <v>-240191.9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A729">
            <v>0</v>
          </cell>
          <cell r="AB729">
            <v>0</v>
          </cell>
          <cell r="AC729">
            <v>-72014.2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A730">
            <v>0</v>
          </cell>
          <cell r="AB730">
            <v>0</v>
          </cell>
          <cell r="AC730">
            <v>-39841.199999999997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A731">
            <v>0</v>
          </cell>
          <cell r="AB731">
            <v>0</v>
          </cell>
          <cell r="AC731">
            <v>-17932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A732">
            <v>0</v>
          </cell>
          <cell r="AB732">
            <v>0</v>
          </cell>
          <cell r="AC732">
            <v>-105203.5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A733">
            <v>0</v>
          </cell>
          <cell r="AB733">
            <v>0</v>
          </cell>
          <cell r="AC733">
            <v>-479706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A734">
            <v>0</v>
          </cell>
          <cell r="AB734">
            <v>0</v>
          </cell>
          <cell r="AC734">
            <v>-77450.600000000006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A735">
            <v>0</v>
          </cell>
          <cell r="AB735">
            <v>0</v>
          </cell>
          <cell r="AC735">
            <v>-44847.8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A736">
            <v>0</v>
          </cell>
          <cell r="AB736">
            <v>0</v>
          </cell>
          <cell r="AC736">
            <v>-56975.4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A737">
            <v>0</v>
          </cell>
          <cell r="AB737">
            <v>0</v>
          </cell>
          <cell r="AC737">
            <v>-606397.80000000005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A738">
            <v>0</v>
          </cell>
          <cell r="AB738">
            <v>0</v>
          </cell>
          <cell r="AC738">
            <v>-1156352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A739">
            <v>0</v>
          </cell>
          <cell r="AB739">
            <v>0</v>
          </cell>
          <cell r="AC739">
            <v>-276016.2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A740">
            <v>0</v>
          </cell>
          <cell r="AB740">
            <v>0</v>
          </cell>
          <cell r="AC740">
            <v>-21689.9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A741">
            <v>0</v>
          </cell>
          <cell r="AB741">
            <v>0</v>
          </cell>
          <cell r="AC741">
            <v>-346461.6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A744">
            <v>0</v>
          </cell>
          <cell r="AB744">
            <v>0</v>
          </cell>
          <cell r="AC744">
            <v>-518917.4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A745">
            <v>0</v>
          </cell>
          <cell r="AB745">
            <v>0</v>
          </cell>
          <cell r="AC745">
            <v>-1025632.2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A746">
            <v>0</v>
          </cell>
          <cell r="AB746">
            <v>0</v>
          </cell>
          <cell r="AC746">
            <v>-1218638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A747">
            <v>0</v>
          </cell>
          <cell r="AB747">
            <v>0</v>
          </cell>
          <cell r="AC747">
            <v>-327807.7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A748">
            <v>0</v>
          </cell>
          <cell r="AB748">
            <v>0</v>
          </cell>
          <cell r="AC748">
            <v>-1483245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A749">
            <v>0</v>
          </cell>
          <cell r="AB749">
            <v>0</v>
          </cell>
          <cell r="AC749">
            <v>-1567554.9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A750">
            <v>0</v>
          </cell>
          <cell r="AB750">
            <v>0</v>
          </cell>
          <cell r="AC750">
            <v>-789197.8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A751">
            <v>0</v>
          </cell>
          <cell r="AB751">
            <v>0</v>
          </cell>
          <cell r="AC751">
            <v>-797450.9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A752">
            <v>0</v>
          </cell>
          <cell r="AB752">
            <v>0</v>
          </cell>
          <cell r="AC752">
            <v>-693476.7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A753">
            <v>0</v>
          </cell>
          <cell r="AB753">
            <v>0</v>
          </cell>
          <cell r="AC753">
            <v>-547940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A754">
            <v>0</v>
          </cell>
          <cell r="AB754">
            <v>0</v>
          </cell>
          <cell r="AC754">
            <v>-2366971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A755">
            <v>0</v>
          </cell>
          <cell r="AB755">
            <v>0</v>
          </cell>
          <cell r="AC755">
            <v>-2195798.4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A756">
            <v>0</v>
          </cell>
          <cell r="AB756">
            <v>0</v>
          </cell>
          <cell r="AC756">
            <v>-555906.4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A757">
            <v>0</v>
          </cell>
          <cell r="AB757">
            <v>0</v>
          </cell>
          <cell r="AC757">
            <v>-6006015.2000000002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A760">
            <v>0</v>
          </cell>
          <cell r="AB760">
            <v>0</v>
          </cell>
          <cell r="AC760">
            <v>-113977.7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A761">
            <v>0</v>
          </cell>
          <cell r="AB761">
            <v>0</v>
          </cell>
          <cell r="AC761">
            <v>-329610.7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A762">
            <v>0</v>
          </cell>
          <cell r="AB762">
            <v>0</v>
          </cell>
          <cell r="AC762">
            <v>-502005.5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A763">
            <v>0</v>
          </cell>
          <cell r="AB763">
            <v>0</v>
          </cell>
          <cell r="AC763">
            <v>-102355.9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A764">
            <v>0</v>
          </cell>
          <cell r="AB764">
            <v>0</v>
          </cell>
          <cell r="AC764">
            <v>-592536.69999999995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A765">
            <v>0</v>
          </cell>
          <cell r="AB765">
            <v>0</v>
          </cell>
          <cell r="AC765">
            <v>-194690.7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A766">
            <v>0</v>
          </cell>
          <cell r="AB766">
            <v>0</v>
          </cell>
          <cell r="AC766">
            <v>-340416.4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A767">
            <v>0</v>
          </cell>
          <cell r="AB767">
            <v>0</v>
          </cell>
          <cell r="AC767">
            <v>-357577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A768">
            <v>0</v>
          </cell>
          <cell r="AB768">
            <v>0</v>
          </cell>
          <cell r="AC768">
            <v>-206587.5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A769">
            <v>0</v>
          </cell>
          <cell r="AB769">
            <v>0</v>
          </cell>
          <cell r="AC769">
            <v>-131853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A770">
            <v>0</v>
          </cell>
          <cell r="AB770">
            <v>0</v>
          </cell>
          <cell r="AC770">
            <v>-845842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A771">
            <v>0</v>
          </cell>
          <cell r="AB771">
            <v>0</v>
          </cell>
          <cell r="AC771">
            <v>-435970.2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A772">
            <v>0</v>
          </cell>
          <cell r="AB772">
            <v>0</v>
          </cell>
          <cell r="AC772">
            <v>-172185.5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A773">
            <v>0</v>
          </cell>
          <cell r="AB773">
            <v>0</v>
          </cell>
          <cell r="AC773">
            <v>-7105608.4000000004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A776">
            <v>0</v>
          </cell>
          <cell r="AB776">
            <v>0</v>
          </cell>
          <cell r="AC776">
            <v>-159488.4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A777">
            <v>0</v>
          </cell>
          <cell r="AB777">
            <v>0</v>
          </cell>
          <cell r="AC777">
            <v>-215563.8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A778">
            <v>0</v>
          </cell>
          <cell r="AB778">
            <v>0</v>
          </cell>
          <cell r="AC778">
            <v>-111991.6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A779">
            <v>0</v>
          </cell>
          <cell r="AB779">
            <v>0</v>
          </cell>
          <cell r="AC779">
            <v>-96056.5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A780">
            <v>0</v>
          </cell>
          <cell r="AB780">
            <v>0</v>
          </cell>
          <cell r="AC780">
            <v>-210591.3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A781">
            <v>0</v>
          </cell>
          <cell r="AB781">
            <v>0</v>
          </cell>
          <cell r="AC781">
            <v>-100293.3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A782">
            <v>0</v>
          </cell>
          <cell r="AB782">
            <v>0</v>
          </cell>
          <cell r="AC782">
            <v>-193473.2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A783">
            <v>0</v>
          </cell>
          <cell r="AB783">
            <v>0</v>
          </cell>
          <cell r="AC783">
            <v>-287087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A784">
            <v>0</v>
          </cell>
          <cell r="AB784">
            <v>0</v>
          </cell>
          <cell r="AC784">
            <v>-161461.9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A785">
            <v>0</v>
          </cell>
          <cell r="AB785">
            <v>0</v>
          </cell>
          <cell r="AC785">
            <v>-52179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A786">
            <v>0</v>
          </cell>
          <cell r="AB786">
            <v>0</v>
          </cell>
          <cell r="AC786">
            <v>-341278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A787">
            <v>0</v>
          </cell>
          <cell r="AB787">
            <v>0</v>
          </cell>
          <cell r="AC787">
            <v>-279220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A788">
            <v>0</v>
          </cell>
          <cell r="AB788">
            <v>0</v>
          </cell>
          <cell r="AC788">
            <v>-104224.4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A808">
            <v>0</v>
          </cell>
          <cell r="AB808">
            <v>0</v>
          </cell>
          <cell r="AC808">
            <v>-40132.699999999997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A809">
            <v>0</v>
          </cell>
          <cell r="AB809">
            <v>0</v>
          </cell>
          <cell r="AC809">
            <v>-47177.5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A810">
            <v>0</v>
          </cell>
          <cell r="AB810">
            <v>0</v>
          </cell>
          <cell r="AC810">
            <v>-109452.6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A811">
            <v>0</v>
          </cell>
          <cell r="AB811">
            <v>0</v>
          </cell>
          <cell r="AC811">
            <v>-32394.2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A812">
            <v>0</v>
          </cell>
          <cell r="AB812">
            <v>0</v>
          </cell>
          <cell r="AC812">
            <v>-328188.2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A813">
            <v>0</v>
          </cell>
          <cell r="AB813">
            <v>0</v>
          </cell>
          <cell r="AC813">
            <v>-85683.199999999997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A814">
            <v>0</v>
          </cell>
          <cell r="AB814">
            <v>0</v>
          </cell>
          <cell r="AC814">
            <v>-94019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A815">
            <v>0</v>
          </cell>
          <cell r="AB815">
            <v>0</v>
          </cell>
          <cell r="AC815">
            <v>-121381.4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A816">
            <v>0</v>
          </cell>
          <cell r="AB816">
            <v>0</v>
          </cell>
          <cell r="AC816">
            <v>-64554.5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A817">
            <v>0</v>
          </cell>
          <cell r="AB817">
            <v>0</v>
          </cell>
          <cell r="AC817">
            <v>-20937.8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A818">
            <v>0</v>
          </cell>
          <cell r="AB818">
            <v>0</v>
          </cell>
          <cell r="AC818">
            <v>-413781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A819">
            <v>0</v>
          </cell>
          <cell r="AB819">
            <v>0</v>
          </cell>
          <cell r="AC819">
            <v>-48315.1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A820">
            <v>0</v>
          </cell>
          <cell r="AB820">
            <v>0</v>
          </cell>
          <cell r="AC820">
            <v>-86568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A821">
            <v>0</v>
          </cell>
          <cell r="AB821">
            <v>0</v>
          </cell>
          <cell r="AC821">
            <v>-3148357.1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A824">
            <v>0</v>
          </cell>
          <cell r="AB824">
            <v>0</v>
          </cell>
          <cell r="AC824">
            <v>-257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A825">
            <v>0</v>
          </cell>
          <cell r="AB825">
            <v>0</v>
          </cell>
          <cell r="AC825">
            <v>-2946.2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A826">
            <v>0</v>
          </cell>
          <cell r="AB826">
            <v>0</v>
          </cell>
          <cell r="AC826">
            <v>-1659.5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A827">
            <v>0</v>
          </cell>
          <cell r="AB827">
            <v>0</v>
          </cell>
          <cell r="AC827">
            <v>-431.5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A828">
            <v>0</v>
          </cell>
          <cell r="AB828">
            <v>0</v>
          </cell>
          <cell r="AC828">
            <v>-1063.9000000000001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A829">
            <v>0</v>
          </cell>
          <cell r="AB829">
            <v>0</v>
          </cell>
          <cell r="AC829">
            <v>-1386.9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A830">
            <v>0</v>
          </cell>
          <cell r="AB830">
            <v>0</v>
          </cell>
          <cell r="AC830">
            <v>-599.9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A831">
            <v>0</v>
          </cell>
          <cell r="AB831">
            <v>0</v>
          </cell>
          <cell r="AC831">
            <v>-1671.9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A832">
            <v>0</v>
          </cell>
          <cell r="AB832">
            <v>0</v>
          </cell>
          <cell r="AC832">
            <v>-399.8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A833">
            <v>0</v>
          </cell>
          <cell r="AB833">
            <v>0</v>
          </cell>
          <cell r="AC833">
            <v>-114.4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A834">
            <v>0</v>
          </cell>
          <cell r="AB834">
            <v>0</v>
          </cell>
          <cell r="AC834">
            <v>-2597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A835">
            <v>0</v>
          </cell>
          <cell r="AB835">
            <v>0</v>
          </cell>
          <cell r="AC835">
            <v>-1132.8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I836">
            <v>27.5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A836">
            <v>0</v>
          </cell>
          <cell r="AB836">
            <v>0</v>
          </cell>
          <cell r="AC836">
            <v>-93.5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A837">
            <v>0</v>
          </cell>
          <cell r="AB837">
            <v>0</v>
          </cell>
          <cell r="AC837">
            <v>-165929.1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A840">
            <v>0</v>
          </cell>
          <cell r="AB840">
            <v>0</v>
          </cell>
          <cell r="AC840">
            <v>-447.9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A841">
            <v>0</v>
          </cell>
          <cell r="AB841">
            <v>0</v>
          </cell>
          <cell r="AC841">
            <v>-19248.3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A842">
            <v>0</v>
          </cell>
          <cell r="AB842">
            <v>0</v>
          </cell>
          <cell r="AC842">
            <v>-4145.1000000000004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A843">
            <v>0</v>
          </cell>
          <cell r="AB843">
            <v>0</v>
          </cell>
          <cell r="AC843">
            <v>-545.5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A844">
            <v>0</v>
          </cell>
          <cell r="AB844">
            <v>0</v>
          </cell>
          <cell r="AC844">
            <v>-13981.5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A845">
            <v>0</v>
          </cell>
          <cell r="AB845">
            <v>0</v>
          </cell>
          <cell r="AC845">
            <v>-1992.9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A846">
            <v>0</v>
          </cell>
          <cell r="AB846">
            <v>0</v>
          </cell>
          <cell r="AC846">
            <v>-952.1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A847">
            <v>-39.700000000000003</v>
          </cell>
          <cell r="AB847">
            <v>0</v>
          </cell>
          <cell r="AC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A848">
            <v>0</v>
          </cell>
          <cell r="AB848">
            <v>0</v>
          </cell>
          <cell r="AC848">
            <v>-1934.9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A849">
            <v>0</v>
          </cell>
          <cell r="AB849">
            <v>0</v>
          </cell>
          <cell r="AC849">
            <v>-8266.2999999999993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A850">
            <v>0</v>
          </cell>
          <cell r="AB850">
            <v>0</v>
          </cell>
          <cell r="AC850">
            <v>-409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A851">
            <v>0</v>
          </cell>
          <cell r="AB851">
            <v>0</v>
          </cell>
          <cell r="AC851">
            <v>-722.8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A852">
            <v>0</v>
          </cell>
          <cell r="AB852">
            <v>0</v>
          </cell>
          <cell r="AC852">
            <v>-1670.5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A853">
            <v>0</v>
          </cell>
          <cell r="AB853">
            <v>0</v>
          </cell>
          <cell r="AC853">
            <v>-237.9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A856">
            <v>0</v>
          </cell>
          <cell r="AB856">
            <v>0</v>
          </cell>
          <cell r="AC856">
            <v>-9779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A857">
            <v>0</v>
          </cell>
          <cell r="AB857">
            <v>0</v>
          </cell>
          <cell r="AC857">
            <v>-56484.6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A858">
            <v>0</v>
          </cell>
          <cell r="AB858">
            <v>0</v>
          </cell>
          <cell r="AC858">
            <v>-13394.8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A859">
            <v>0</v>
          </cell>
          <cell r="AB859">
            <v>0</v>
          </cell>
          <cell r="AC859">
            <v>-58554.5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A860">
            <v>0</v>
          </cell>
          <cell r="AB860">
            <v>0</v>
          </cell>
          <cell r="AC860">
            <v>-105442.1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A861">
            <v>0</v>
          </cell>
          <cell r="AB861">
            <v>0</v>
          </cell>
          <cell r="AC861">
            <v>-11379.5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A862">
            <v>0</v>
          </cell>
          <cell r="AB862">
            <v>0</v>
          </cell>
          <cell r="AC862">
            <v>-63683.1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A863">
            <v>0</v>
          </cell>
          <cell r="AB863">
            <v>0</v>
          </cell>
          <cell r="AC863">
            <v>-64169.8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A864">
            <v>0</v>
          </cell>
          <cell r="AB864">
            <v>0</v>
          </cell>
          <cell r="AC864">
            <v>-7583.7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A865">
            <v>0</v>
          </cell>
          <cell r="AB865">
            <v>0</v>
          </cell>
          <cell r="AC865">
            <v>-6567.9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A866">
            <v>0</v>
          </cell>
          <cell r="AB866">
            <v>0</v>
          </cell>
          <cell r="AC866">
            <v>-165133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A867">
            <v>0</v>
          </cell>
          <cell r="AB867">
            <v>0</v>
          </cell>
          <cell r="AC867">
            <v>-137344.5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A868">
            <v>0</v>
          </cell>
          <cell r="AB868">
            <v>0</v>
          </cell>
          <cell r="AC868">
            <v>-9565.4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A869">
            <v>0</v>
          </cell>
          <cell r="AB869">
            <v>0</v>
          </cell>
          <cell r="AC869">
            <v>-364491.7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A872">
            <v>0</v>
          </cell>
          <cell r="AB872">
            <v>0</v>
          </cell>
          <cell r="AC872">
            <v>-18734.3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A873">
            <v>0</v>
          </cell>
          <cell r="AB873">
            <v>0</v>
          </cell>
          <cell r="AC873">
            <v>-16918.5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A874">
            <v>0</v>
          </cell>
          <cell r="AB874">
            <v>0</v>
          </cell>
          <cell r="AC874">
            <v>-19124.900000000001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A875">
            <v>0</v>
          </cell>
          <cell r="AB875">
            <v>0</v>
          </cell>
          <cell r="AC875">
            <v>-13766.4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A876">
            <v>0</v>
          </cell>
          <cell r="AB876">
            <v>0</v>
          </cell>
          <cell r="AC876">
            <v>-76662.600000000006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A877">
            <v>0</v>
          </cell>
          <cell r="AB877">
            <v>0</v>
          </cell>
          <cell r="AC877">
            <v>-33829.9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A878">
            <v>0</v>
          </cell>
          <cell r="AB878">
            <v>0</v>
          </cell>
          <cell r="AC878">
            <v>-23155.1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A879">
            <v>0</v>
          </cell>
          <cell r="AB879">
            <v>0</v>
          </cell>
          <cell r="AC879">
            <v>-47000.5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A880">
            <v>0</v>
          </cell>
          <cell r="AB880">
            <v>0</v>
          </cell>
          <cell r="AC880">
            <v>-22398.2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A881">
            <v>0</v>
          </cell>
          <cell r="AB881">
            <v>0</v>
          </cell>
          <cell r="AC881">
            <v>-13197.8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A882">
            <v>0</v>
          </cell>
          <cell r="AB882">
            <v>0</v>
          </cell>
          <cell r="AC882">
            <v>-61255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A883">
            <v>0</v>
          </cell>
          <cell r="AB883">
            <v>0</v>
          </cell>
          <cell r="AC883">
            <v>-37177.300000000003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A884">
            <v>0</v>
          </cell>
          <cell r="AB884">
            <v>0</v>
          </cell>
          <cell r="AC884">
            <v>-20726.099999999999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A885">
            <v>0</v>
          </cell>
          <cell r="AB885">
            <v>0</v>
          </cell>
          <cell r="AC885">
            <v>-135667.6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A888">
            <v>0</v>
          </cell>
          <cell r="AB888">
            <v>0</v>
          </cell>
          <cell r="AC888">
            <v>-12447.7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A889">
            <v>0</v>
          </cell>
          <cell r="AB889">
            <v>0</v>
          </cell>
          <cell r="AC889">
            <v>-24506.3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A890">
            <v>0</v>
          </cell>
          <cell r="AB890">
            <v>0</v>
          </cell>
          <cell r="AC890">
            <v>-20949.400000000001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A891">
            <v>0</v>
          </cell>
          <cell r="AB891">
            <v>0</v>
          </cell>
          <cell r="AC891">
            <v>-16426.599999999999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A892">
            <v>0</v>
          </cell>
          <cell r="AB892">
            <v>0</v>
          </cell>
          <cell r="AC892">
            <v>-55913.5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A893">
            <v>0</v>
          </cell>
          <cell r="AB893">
            <v>0</v>
          </cell>
          <cell r="AC893">
            <v>-19932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A894">
            <v>0</v>
          </cell>
          <cell r="AB894">
            <v>0</v>
          </cell>
          <cell r="AC894">
            <v>-17959.099999999999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A895">
            <v>0</v>
          </cell>
          <cell r="AB895">
            <v>0</v>
          </cell>
          <cell r="AC895">
            <v>-26321.200000000001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A896">
            <v>0</v>
          </cell>
          <cell r="AB896">
            <v>0</v>
          </cell>
          <cell r="AC896">
            <v>-25432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A897">
            <v>0</v>
          </cell>
          <cell r="AB897">
            <v>0</v>
          </cell>
          <cell r="AC897">
            <v>-4077.9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A898">
            <v>0</v>
          </cell>
          <cell r="AB898">
            <v>0</v>
          </cell>
          <cell r="AC898">
            <v>-52416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A899">
            <v>0</v>
          </cell>
          <cell r="AB899">
            <v>0</v>
          </cell>
          <cell r="AC899">
            <v>-33946.300000000003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A900">
            <v>0</v>
          </cell>
          <cell r="AB900">
            <v>0</v>
          </cell>
          <cell r="AC900">
            <v>-20859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A901">
            <v>0</v>
          </cell>
          <cell r="AB901">
            <v>0</v>
          </cell>
          <cell r="AC901">
            <v>-51139.9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A904">
            <v>0</v>
          </cell>
          <cell r="AB904">
            <v>0</v>
          </cell>
          <cell r="AC904">
            <v>-27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A905">
            <v>0</v>
          </cell>
          <cell r="AB905">
            <v>0</v>
          </cell>
          <cell r="AC905">
            <v>-329.2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A906">
            <v>0</v>
          </cell>
          <cell r="AB906">
            <v>0</v>
          </cell>
          <cell r="AC906">
            <v>-318.8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A907">
            <v>0</v>
          </cell>
          <cell r="AB907">
            <v>0</v>
          </cell>
          <cell r="AC907">
            <v>-176.1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A908">
            <v>0</v>
          </cell>
          <cell r="AB908">
            <v>0</v>
          </cell>
          <cell r="AC908">
            <v>-5541.3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A910">
            <v>0</v>
          </cell>
          <cell r="AB910">
            <v>0</v>
          </cell>
          <cell r="AC910">
            <v>-77.900000000000006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A911">
            <v>0</v>
          </cell>
          <cell r="AB911">
            <v>0</v>
          </cell>
          <cell r="AC911">
            <v>-3177.9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A912">
            <v>0</v>
          </cell>
          <cell r="AB912">
            <v>0</v>
          </cell>
          <cell r="AC912">
            <v>-915.8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A914">
            <v>0</v>
          </cell>
          <cell r="AB914">
            <v>0</v>
          </cell>
          <cell r="AC914">
            <v>-648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A915">
            <v>0</v>
          </cell>
          <cell r="AB915">
            <v>0</v>
          </cell>
          <cell r="AC915">
            <v>-2037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A916">
            <v>0</v>
          </cell>
          <cell r="AB916">
            <v>0</v>
          </cell>
          <cell r="AC916">
            <v>-3934.6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A917">
            <v>0</v>
          </cell>
          <cell r="AB917">
            <v>0</v>
          </cell>
          <cell r="AC917">
            <v>-4026.2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A920">
            <v>0</v>
          </cell>
          <cell r="AB920">
            <v>0</v>
          </cell>
          <cell r="AC920">
            <v>-584.79999999999995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A921">
            <v>0</v>
          </cell>
          <cell r="AB921">
            <v>0</v>
          </cell>
          <cell r="AC921">
            <v>-29994.3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A922">
            <v>0</v>
          </cell>
          <cell r="AB922">
            <v>0</v>
          </cell>
          <cell r="AC922">
            <v>-11543.7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A923">
            <v>0</v>
          </cell>
          <cell r="AB923">
            <v>0</v>
          </cell>
          <cell r="AC923">
            <v>-521.79999999999995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A924">
            <v>0</v>
          </cell>
          <cell r="AB924">
            <v>0</v>
          </cell>
          <cell r="AC924">
            <v>-13428.2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A925">
            <v>0</v>
          </cell>
          <cell r="AB925">
            <v>0</v>
          </cell>
          <cell r="AC925">
            <v>-357.3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A926">
            <v>0</v>
          </cell>
          <cell r="AB926">
            <v>0</v>
          </cell>
          <cell r="AC926">
            <v>-2999.4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A927">
            <v>0</v>
          </cell>
          <cell r="AB927">
            <v>0</v>
          </cell>
          <cell r="AC927">
            <v>-6233.9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A928">
            <v>0</v>
          </cell>
          <cell r="AB928">
            <v>0</v>
          </cell>
          <cell r="AC928">
            <v>-19248.599999999999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A929">
            <v>0</v>
          </cell>
          <cell r="AB929">
            <v>0</v>
          </cell>
          <cell r="AC929">
            <v>-2124.9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A930">
            <v>0</v>
          </cell>
          <cell r="AB930">
            <v>0</v>
          </cell>
          <cell r="AC930">
            <v>-24435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A931">
            <v>0</v>
          </cell>
          <cell r="AB931">
            <v>0</v>
          </cell>
          <cell r="AC931">
            <v>-1050.3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A932">
            <v>0</v>
          </cell>
          <cell r="AB932">
            <v>0</v>
          </cell>
          <cell r="AC932">
            <v>-355.6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A933">
            <v>0</v>
          </cell>
          <cell r="AB933">
            <v>0</v>
          </cell>
          <cell r="AC933">
            <v>-35033.599999999999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A936">
            <v>0</v>
          </cell>
          <cell r="AB936">
            <v>0</v>
          </cell>
          <cell r="AC936">
            <v>-6139.9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A937">
            <v>0</v>
          </cell>
          <cell r="AB937">
            <v>0</v>
          </cell>
          <cell r="AC937">
            <v>-3928.6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A938">
            <v>0</v>
          </cell>
          <cell r="AB938">
            <v>0</v>
          </cell>
          <cell r="AC938">
            <v>-6308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A939">
            <v>0</v>
          </cell>
          <cell r="AB939">
            <v>0</v>
          </cell>
          <cell r="AC939">
            <v>-8621.9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A940">
            <v>0</v>
          </cell>
          <cell r="AB940">
            <v>0</v>
          </cell>
          <cell r="AC940">
            <v>-1986.7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A941">
            <v>0</v>
          </cell>
          <cell r="AB941">
            <v>0</v>
          </cell>
          <cell r="AC941">
            <v>-18996.3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A942">
            <v>0</v>
          </cell>
          <cell r="AB942">
            <v>0</v>
          </cell>
          <cell r="AC942">
            <v>-18596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A943">
            <v>0</v>
          </cell>
          <cell r="AB943">
            <v>0</v>
          </cell>
          <cell r="AC943">
            <v>-12315.4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A944">
            <v>0</v>
          </cell>
          <cell r="AB944">
            <v>0</v>
          </cell>
          <cell r="AC944">
            <v>-8621.9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A945">
            <v>0</v>
          </cell>
          <cell r="AB945">
            <v>0</v>
          </cell>
          <cell r="AC945">
            <v>-3420.2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A946">
            <v>0</v>
          </cell>
          <cell r="AB946">
            <v>0</v>
          </cell>
          <cell r="AC946">
            <v>-48605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A947">
            <v>0</v>
          </cell>
          <cell r="AB947">
            <v>0</v>
          </cell>
          <cell r="AC947">
            <v>-12152.3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A948">
            <v>0</v>
          </cell>
          <cell r="AB948">
            <v>0</v>
          </cell>
          <cell r="AC948">
            <v>-1944.4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A949">
            <v>0</v>
          </cell>
          <cell r="AB949">
            <v>0</v>
          </cell>
          <cell r="AC949">
            <v>-100152.7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A952">
            <v>0</v>
          </cell>
          <cell r="AB952">
            <v>0</v>
          </cell>
          <cell r="AC952">
            <v>-97577.1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A953">
            <v>0</v>
          </cell>
          <cell r="AB953">
            <v>0</v>
          </cell>
          <cell r="AC953">
            <v>-108773.7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A954">
            <v>0</v>
          </cell>
          <cell r="AB954">
            <v>0</v>
          </cell>
          <cell r="AC954">
            <v>-130866.3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A955">
            <v>0</v>
          </cell>
          <cell r="AB955">
            <v>0</v>
          </cell>
          <cell r="AC955">
            <v>-44161.5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A956">
            <v>0</v>
          </cell>
          <cell r="AB956">
            <v>0</v>
          </cell>
          <cell r="AC956">
            <v>-54492.800000000003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A957">
            <v>0</v>
          </cell>
          <cell r="AB957">
            <v>0</v>
          </cell>
          <cell r="AC957">
            <v>-39430.199999999997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A958">
            <v>0</v>
          </cell>
          <cell r="AB958">
            <v>0</v>
          </cell>
          <cell r="AC958">
            <v>-145183.79999999999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A959">
            <v>0</v>
          </cell>
          <cell r="AB959">
            <v>0</v>
          </cell>
          <cell r="AC959">
            <v>-222771.8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A960">
            <v>0</v>
          </cell>
          <cell r="AB960">
            <v>0</v>
          </cell>
          <cell r="AC960">
            <v>-105926.8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A961">
            <v>0</v>
          </cell>
          <cell r="AB961">
            <v>0</v>
          </cell>
          <cell r="AC961">
            <v>-37012.699999999997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A962">
            <v>0</v>
          </cell>
          <cell r="AB962">
            <v>0</v>
          </cell>
          <cell r="AC962">
            <v>-200503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A963">
            <v>0</v>
          </cell>
          <cell r="AB963">
            <v>0</v>
          </cell>
          <cell r="AC963">
            <v>-96485.7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A964">
            <v>0</v>
          </cell>
          <cell r="AB964">
            <v>0</v>
          </cell>
          <cell r="AC964">
            <v>-88776.9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A965">
            <v>0</v>
          </cell>
          <cell r="AB965">
            <v>0</v>
          </cell>
          <cell r="AC965">
            <v>-1117192.3999999999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A968">
            <v>0</v>
          </cell>
          <cell r="AB968">
            <v>0</v>
          </cell>
          <cell r="AC968">
            <v>-132680.1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A969">
            <v>0</v>
          </cell>
          <cell r="AB969">
            <v>0</v>
          </cell>
          <cell r="AC969">
            <v>-241932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A970">
            <v>0</v>
          </cell>
          <cell r="AB970">
            <v>0</v>
          </cell>
          <cell r="AC970">
            <v>-105301.8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A971">
            <v>0</v>
          </cell>
          <cell r="AB971">
            <v>0</v>
          </cell>
          <cell r="AC971">
            <v>-67967.399999999994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A972">
            <v>0</v>
          </cell>
          <cell r="AB972">
            <v>0</v>
          </cell>
          <cell r="AC972">
            <v>-259933.1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A973">
            <v>0</v>
          </cell>
          <cell r="AB973">
            <v>0</v>
          </cell>
          <cell r="AC973">
            <v>-203878.8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A974">
            <v>0</v>
          </cell>
          <cell r="AB974">
            <v>0</v>
          </cell>
          <cell r="AC974">
            <v>-203083.4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A975">
            <v>0</v>
          </cell>
          <cell r="AB975">
            <v>0</v>
          </cell>
          <cell r="AC975">
            <v>-310211.20000000001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A976">
            <v>0</v>
          </cell>
          <cell r="AB976">
            <v>0</v>
          </cell>
          <cell r="AC976">
            <v>-150131.29999999999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A977">
            <v>0</v>
          </cell>
          <cell r="AB977">
            <v>0</v>
          </cell>
          <cell r="AC977">
            <v>-143590.39999999999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A978">
            <v>0</v>
          </cell>
          <cell r="AB978">
            <v>0</v>
          </cell>
          <cell r="AC978">
            <v>-552066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A979">
            <v>0</v>
          </cell>
          <cell r="AB979">
            <v>0</v>
          </cell>
          <cell r="AC979">
            <v>-347749.2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A980">
            <v>0</v>
          </cell>
          <cell r="AB980">
            <v>0</v>
          </cell>
          <cell r="AC980">
            <v>-122727.9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A981">
            <v>0</v>
          </cell>
          <cell r="AB981">
            <v>0</v>
          </cell>
          <cell r="AC981">
            <v>-1589151.9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A984">
            <v>0</v>
          </cell>
          <cell r="AB984">
            <v>0</v>
          </cell>
          <cell r="AC984">
            <v>-31016.9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A985">
            <v>0</v>
          </cell>
          <cell r="AB985">
            <v>0</v>
          </cell>
          <cell r="AC985">
            <v>-76141.2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A986">
            <v>0</v>
          </cell>
          <cell r="AB986">
            <v>0</v>
          </cell>
          <cell r="AC986">
            <v>-111366.1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A987">
            <v>0</v>
          </cell>
          <cell r="AB987">
            <v>0</v>
          </cell>
          <cell r="AC987">
            <v>-42105.2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A988">
            <v>0</v>
          </cell>
          <cell r="AB988">
            <v>0</v>
          </cell>
          <cell r="AC988">
            <v>-138780.1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A989">
            <v>0</v>
          </cell>
          <cell r="AB989">
            <v>0</v>
          </cell>
          <cell r="AC989">
            <v>-67556.899999999994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A990">
            <v>0</v>
          </cell>
          <cell r="AB990">
            <v>0</v>
          </cell>
          <cell r="AC990">
            <v>-89897.5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A991">
            <v>0</v>
          </cell>
          <cell r="AB991">
            <v>0</v>
          </cell>
          <cell r="AC991">
            <v>-122255.4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A992">
            <v>0</v>
          </cell>
          <cell r="AB992">
            <v>0</v>
          </cell>
          <cell r="AC992">
            <v>-68926.8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A993">
            <v>0</v>
          </cell>
          <cell r="AB993">
            <v>0</v>
          </cell>
          <cell r="AC993">
            <v>-72961.600000000006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A994">
            <v>0</v>
          </cell>
          <cell r="AB994">
            <v>0</v>
          </cell>
          <cell r="AC994">
            <v>-212204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A995">
            <v>0</v>
          </cell>
          <cell r="AB995">
            <v>0</v>
          </cell>
          <cell r="AC995">
            <v>-127777.9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A996">
            <v>0</v>
          </cell>
          <cell r="AB996">
            <v>0</v>
          </cell>
          <cell r="AC996">
            <v>-74607.399999999994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A997">
            <v>0</v>
          </cell>
          <cell r="AB997">
            <v>0</v>
          </cell>
          <cell r="AC997">
            <v>-280088.8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A1000">
            <v>0</v>
          </cell>
          <cell r="AB1000">
            <v>0</v>
          </cell>
          <cell r="AC1000">
            <v>-99544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A1001">
            <v>0</v>
          </cell>
          <cell r="AB1001">
            <v>0</v>
          </cell>
          <cell r="AC1001">
            <v>-136916.6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A1002">
            <v>0</v>
          </cell>
          <cell r="AB1002">
            <v>0</v>
          </cell>
          <cell r="AC1002">
            <v>-89318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A1003">
            <v>0</v>
          </cell>
          <cell r="AB1003">
            <v>0</v>
          </cell>
          <cell r="AC1003">
            <v>-37534.300000000003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A1004">
            <v>0</v>
          </cell>
          <cell r="AB1004">
            <v>0</v>
          </cell>
          <cell r="AC1004">
            <v>-119482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A1005">
            <v>0</v>
          </cell>
          <cell r="AB1005">
            <v>0</v>
          </cell>
          <cell r="AC1005">
            <v>-62154.2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A1006">
            <v>0</v>
          </cell>
          <cell r="AB1006">
            <v>0</v>
          </cell>
          <cell r="AC1006">
            <v>-100780.5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A1007">
            <v>0</v>
          </cell>
          <cell r="AB1007">
            <v>0</v>
          </cell>
          <cell r="AC1007">
            <v>-77850.7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A1008">
            <v>0</v>
          </cell>
          <cell r="AB1008">
            <v>0</v>
          </cell>
          <cell r="AC1008">
            <v>-78605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A1009">
            <v>0</v>
          </cell>
          <cell r="AB1009">
            <v>0</v>
          </cell>
          <cell r="AC1009">
            <v>-52916.1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A1010">
            <v>0</v>
          </cell>
          <cell r="AB1010">
            <v>0</v>
          </cell>
          <cell r="AC1010">
            <v>-106776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A1011">
            <v>0</v>
          </cell>
          <cell r="AB1011">
            <v>0</v>
          </cell>
          <cell r="AC1011">
            <v>-219746.8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A1012">
            <v>0</v>
          </cell>
          <cell r="AB1012">
            <v>0</v>
          </cell>
          <cell r="AC1012">
            <v>-116126.3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A1013">
            <v>0</v>
          </cell>
          <cell r="AB1013">
            <v>0</v>
          </cell>
          <cell r="AC1013">
            <v>-301054.8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A1030">
            <v>0</v>
          </cell>
          <cell r="AB1030">
            <v>0</v>
          </cell>
          <cell r="AC1030">
            <v>-3866783.1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A1048">
            <v>0</v>
          </cell>
          <cell r="AB1048">
            <v>0</v>
          </cell>
          <cell r="AC1048">
            <v>-2432.9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A1049">
            <v>0</v>
          </cell>
          <cell r="AB1049">
            <v>0</v>
          </cell>
          <cell r="AC1049">
            <v>-11265.8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A1050">
            <v>0</v>
          </cell>
          <cell r="AB1050">
            <v>0</v>
          </cell>
          <cell r="AC1050">
            <v>-4501.2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A1051">
            <v>0</v>
          </cell>
          <cell r="AB1051">
            <v>0</v>
          </cell>
          <cell r="AC1051">
            <v>-34.200000000000003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A1052">
            <v>0</v>
          </cell>
          <cell r="AB1052">
            <v>0</v>
          </cell>
          <cell r="AC1052">
            <v>-5494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A1053">
            <v>0</v>
          </cell>
          <cell r="AB1053">
            <v>0</v>
          </cell>
          <cell r="AC1053">
            <v>-2403.6999999999998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A1054">
            <v>0</v>
          </cell>
          <cell r="AB1054">
            <v>0</v>
          </cell>
          <cell r="AC1054">
            <v>-43646.8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A1055">
            <v>0</v>
          </cell>
          <cell r="AB1055">
            <v>0</v>
          </cell>
          <cell r="AC1055">
            <v>-2966.1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A1056">
            <v>0</v>
          </cell>
          <cell r="AB1056">
            <v>0</v>
          </cell>
          <cell r="AC1056">
            <v>-1884.7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A1057">
            <v>0</v>
          </cell>
          <cell r="AB1057">
            <v>0</v>
          </cell>
          <cell r="AC1057">
            <v>-3590.6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A1058">
            <v>0</v>
          </cell>
          <cell r="AB1058">
            <v>0</v>
          </cell>
          <cell r="AC1058">
            <v>-19146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A1059">
            <v>0</v>
          </cell>
          <cell r="AB1059">
            <v>0</v>
          </cell>
          <cell r="AC1059">
            <v>-10156.799999999999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A1060">
            <v>0</v>
          </cell>
          <cell r="AB1060">
            <v>0</v>
          </cell>
          <cell r="AC1060">
            <v>-18772.900000000001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A1061">
            <v>0</v>
          </cell>
          <cell r="AB1061">
            <v>0</v>
          </cell>
          <cell r="AC1061">
            <v>-28383.8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A1064">
            <v>0</v>
          </cell>
          <cell r="AB1064">
            <v>0</v>
          </cell>
          <cell r="AC1064">
            <v>-384.1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A1066">
            <v>0</v>
          </cell>
          <cell r="AB1066">
            <v>0</v>
          </cell>
          <cell r="AC1066">
            <v>-8214.5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A1068">
            <v>0</v>
          </cell>
          <cell r="AB1068">
            <v>0</v>
          </cell>
          <cell r="AC1068">
            <v>-654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A1069">
            <v>0</v>
          </cell>
          <cell r="AB1069">
            <v>0</v>
          </cell>
          <cell r="AC1069">
            <v>-9489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A1070">
            <v>0</v>
          </cell>
          <cell r="AB1070">
            <v>0</v>
          </cell>
          <cell r="AC1070">
            <v>-634.70000000000005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A1071">
            <v>0</v>
          </cell>
          <cell r="AB1071">
            <v>0</v>
          </cell>
          <cell r="AC1071">
            <v>-658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I1072">
            <v>250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A1072">
            <v>0</v>
          </cell>
          <cell r="AB1072">
            <v>0</v>
          </cell>
          <cell r="AC1072">
            <v>-750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A1073">
            <v>0</v>
          </cell>
          <cell r="AB1073">
            <v>0</v>
          </cell>
          <cell r="AC1073">
            <v>-1262.8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A1074">
            <v>0</v>
          </cell>
          <cell r="AB1074">
            <v>0</v>
          </cell>
          <cell r="AC1074">
            <v>-27217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A1075">
            <v>0</v>
          </cell>
          <cell r="AB1075">
            <v>0</v>
          </cell>
          <cell r="AC1075">
            <v>-6932.2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A1077">
            <v>0</v>
          </cell>
          <cell r="AB1077">
            <v>0</v>
          </cell>
          <cell r="AC1077">
            <v>-160500.29999999999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I1080">
            <v>21.7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A1080">
            <v>0</v>
          </cell>
          <cell r="AB1080">
            <v>0</v>
          </cell>
          <cell r="AC1080">
            <v>-646.29999999999995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I1081">
            <v>129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A1081">
            <v>0</v>
          </cell>
          <cell r="AB1081">
            <v>0</v>
          </cell>
          <cell r="AC1081">
            <v>-161.20000000000005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A1082">
            <v>0</v>
          </cell>
          <cell r="AB1082">
            <v>0</v>
          </cell>
          <cell r="AC1082">
            <v>-13240.9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A1083">
            <v>0</v>
          </cell>
          <cell r="AB1083">
            <v>0</v>
          </cell>
          <cell r="AC1083">
            <v>-8484.7000000000007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A1084">
            <v>0</v>
          </cell>
          <cell r="AB1084">
            <v>0</v>
          </cell>
          <cell r="AC1084">
            <v>-582.6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A1085">
            <v>0</v>
          </cell>
          <cell r="AB1085">
            <v>0</v>
          </cell>
          <cell r="AC1085">
            <v>-5006.3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A1086">
            <v>0</v>
          </cell>
          <cell r="AB1086">
            <v>0</v>
          </cell>
          <cell r="AC1086">
            <v>-955.7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A1087">
            <v>0</v>
          </cell>
          <cell r="AB1087">
            <v>0</v>
          </cell>
          <cell r="AC1087">
            <v>-1375.2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A1088">
            <v>0</v>
          </cell>
          <cell r="AB1088">
            <v>0</v>
          </cell>
          <cell r="AC1088">
            <v>-1102.8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A1089">
            <v>0</v>
          </cell>
          <cell r="AB1089">
            <v>0</v>
          </cell>
          <cell r="AC1089">
            <v>-1062.7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A1090">
            <v>0</v>
          </cell>
          <cell r="AB1090">
            <v>0</v>
          </cell>
          <cell r="AC1090">
            <v>-1039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A1091">
            <v>0</v>
          </cell>
          <cell r="AB1091">
            <v>0</v>
          </cell>
          <cell r="AC1091">
            <v>-407.1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A1092">
            <v>0</v>
          </cell>
          <cell r="AB1092">
            <v>0</v>
          </cell>
          <cell r="AC1092">
            <v>-4688.5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A1093">
            <v>0</v>
          </cell>
          <cell r="AB1093">
            <v>0</v>
          </cell>
          <cell r="AC1093">
            <v>-61550.5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A1096">
            <v>0</v>
          </cell>
          <cell r="AB1096">
            <v>0</v>
          </cell>
          <cell r="AC1096">
            <v>-13004.699999999999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A1097">
            <v>0</v>
          </cell>
          <cell r="AB1097">
            <v>0</v>
          </cell>
          <cell r="AC1097">
            <v>-3631.5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A1098">
            <v>0</v>
          </cell>
          <cell r="AB1098">
            <v>0</v>
          </cell>
          <cell r="AC1098">
            <v>-10466.5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A1099">
            <v>0</v>
          </cell>
          <cell r="AB1099">
            <v>0</v>
          </cell>
          <cell r="AC1099">
            <v>-9929.4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A1100">
            <v>0</v>
          </cell>
          <cell r="AB1100">
            <v>0</v>
          </cell>
          <cell r="AC1100">
            <v>-70336.600000000006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A1101">
            <v>0</v>
          </cell>
          <cell r="AB1101">
            <v>0</v>
          </cell>
          <cell r="AC1101">
            <v>-18427.900000000001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A1102">
            <v>0</v>
          </cell>
          <cell r="AB1102">
            <v>0</v>
          </cell>
          <cell r="AC1102">
            <v>-15790.4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A1103">
            <v>0</v>
          </cell>
          <cell r="AB1103">
            <v>0</v>
          </cell>
          <cell r="AC1103">
            <v>-17831.599999999999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A1104">
            <v>0</v>
          </cell>
          <cell r="AB1104">
            <v>0</v>
          </cell>
          <cell r="AC1104">
            <v>-21269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A1105">
            <v>0</v>
          </cell>
          <cell r="AB1105">
            <v>0</v>
          </cell>
          <cell r="AC1105">
            <v>-2061.5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A1106">
            <v>0</v>
          </cell>
          <cell r="AB1106">
            <v>0</v>
          </cell>
          <cell r="AC1106">
            <v>-5643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A1107">
            <v>0</v>
          </cell>
          <cell r="AB1107">
            <v>0</v>
          </cell>
          <cell r="AC1107">
            <v>-17328.599999999999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A1108">
            <v>0</v>
          </cell>
          <cell r="AB1108">
            <v>0</v>
          </cell>
          <cell r="AC1108">
            <v>-33369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A1109">
            <v>0</v>
          </cell>
          <cell r="AB1109">
            <v>0</v>
          </cell>
          <cell r="AC1109">
            <v>-6585383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A1113">
            <v>0</v>
          </cell>
          <cell r="AB1113">
            <v>0</v>
          </cell>
          <cell r="AC1113">
            <v>-105883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A1114">
            <v>0</v>
          </cell>
          <cell r="AB1114">
            <v>0</v>
          </cell>
          <cell r="AC1114">
            <v>-165808.1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A1115">
            <v>0</v>
          </cell>
          <cell r="AB1115">
            <v>0</v>
          </cell>
          <cell r="AC1115">
            <v>-80805.3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A1116">
            <v>0</v>
          </cell>
          <cell r="AB1116">
            <v>0</v>
          </cell>
          <cell r="AC1116">
            <v>-30008.7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A1117">
            <v>0</v>
          </cell>
          <cell r="AB1117">
            <v>0</v>
          </cell>
          <cell r="AC1117">
            <v>-152406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A1118">
            <v>0</v>
          </cell>
          <cell r="AB1118">
            <v>0</v>
          </cell>
          <cell r="AC1118">
            <v>-103937.5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A1119">
            <v>0</v>
          </cell>
          <cell r="AB1119">
            <v>0</v>
          </cell>
          <cell r="AC1119">
            <v>-168400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A1120">
            <v>0</v>
          </cell>
          <cell r="AB1120">
            <v>0</v>
          </cell>
          <cell r="AC1120">
            <v>-199992.3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A1121">
            <v>0</v>
          </cell>
          <cell r="AB1121">
            <v>0</v>
          </cell>
          <cell r="AC1121">
            <v>-101205.9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A1122">
            <v>0</v>
          </cell>
          <cell r="AB1122">
            <v>0</v>
          </cell>
          <cell r="AC1122">
            <v>-129718.39999999999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A1123">
            <v>0</v>
          </cell>
          <cell r="AB1123">
            <v>0</v>
          </cell>
          <cell r="AC1123">
            <v>-512283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A1124">
            <v>0</v>
          </cell>
          <cell r="AB1124">
            <v>0</v>
          </cell>
          <cell r="AC1124">
            <v>-286977.40000000002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A1125">
            <v>0</v>
          </cell>
          <cell r="AB1125">
            <v>0</v>
          </cell>
          <cell r="AC1125">
            <v>-92231.8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A1126">
            <v>0</v>
          </cell>
          <cell r="AB1126">
            <v>0</v>
          </cell>
          <cell r="AC1126">
            <v>-1141879.7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  <sheetName val="Деб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S12">
            <v>1.2869565217391306</v>
          </cell>
          <cell r="T12">
            <v>1.2869565217391306</v>
          </cell>
          <cell r="U12">
            <v>0.9652173913043478</v>
          </cell>
          <cell r="V12">
            <v>1.2869565217391306</v>
          </cell>
          <cell r="W12">
            <v>1.2869565217391306</v>
          </cell>
          <cell r="X12">
            <v>0.9652173913043478</v>
          </cell>
          <cell r="Y12">
            <v>0.9652173913043478</v>
          </cell>
          <cell r="Z12">
            <v>0.9652173913043478</v>
          </cell>
          <cell r="AA12">
            <v>0.9652173913043478</v>
          </cell>
          <cell r="AB12">
            <v>0.9652173913043478</v>
          </cell>
          <cell r="AC12">
            <v>0.9652173913043478</v>
          </cell>
          <cell r="AD12">
            <v>0.9652173913043478</v>
          </cell>
          <cell r="AE12">
            <v>0.9652173913043478</v>
          </cell>
          <cell r="AF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S13">
            <v>0.55700000000000005</v>
          </cell>
          <cell r="T13">
            <v>0.55700000000000005</v>
          </cell>
          <cell r="U13">
            <v>0.66599999999999993</v>
          </cell>
          <cell r="V13">
            <v>0.55700000000000005</v>
          </cell>
          <cell r="W13">
            <v>0.55700000000000005</v>
          </cell>
          <cell r="X13">
            <v>0.57913043478260884</v>
          </cell>
          <cell r="Y13">
            <v>0.5501739130434784</v>
          </cell>
          <cell r="Z13">
            <v>0.52121739130434808</v>
          </cell>
          <cell r="AA13">
            <v>0.49226086956521764</v>
          </cell>
          <cell r="AB13">
            <v>0.66599999999999993</v>
          </cell>
          <cell r="AC13">
            <v>0.43434782608695677</v>
          </cell>
          <cell r="AD13">
            <v>0.40539130434782633</v>
          </cell>
          <cell r="AE13">
            <v>0.37643478260869589</v>
          </cell>
          <cell r="AF13">
            <v>0.34747826086956546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S17">
            <v>4.5</v>
          </cell>
          <cell r="T17">
            <v>4.5</v>
          </cell>
          <cell r="U17">
            <v>4.5</v>
          </cell>
          <cell r="V17">
            <v>0</v>
          </cell>
          <cell r="W17">
            <v>4.5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I22">
            <v>0.83333333333333337</v>
          </cell>
          <cell r="J22">
            <v>0.83333333333333337</v>
          </cell>
          <cell r="K22">
            <v>0</v>
          </cell>
          <cell r="L22">
            <v>0</v>
          </cell>
          <cell r="M22">
            <v>0.83333333333333337</v>
          </cell>
          <cell r="N22">
            <v>0</v>
          </cell>
          <cell r="O22">
            <v>0.83333333333333337</v>
          </cell>
          <cell r="P22">
            <v>0.27958333333333329</v>
          </cell>
          <cell r="Q22">
            <v>0.27958333333333329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I23">
            <v>0.35000000000000003</v>
          </cell>
          <cell r="J23">
            <v>0.35000000000000003</v>
          </cell>
          <cell r="K23">
            <v>0.35000000000000003</v>
          </cell>
          <cell r="L23">
            <v>8.7500000000000008E-2</v>
          </cell>
          <cell r="M23">
            <v>0.35000000000000003</v>
          </cell>
          <cell r="N23">
            <v>8.7500000000000008E-2</v>
          </cell>
          <cell r="O23">
            <v>8.7500000000000008E-2</v>
          </cell>
          <cell r="P23">
            <v>0.35000000000000003</v>
          </cell>
          <cell r="Q23">
            <v>8.7500000000000008E-2</v>
          </cell>
          <cell r="R23">
            <v>0.35000000000000003</v>
          </cell>
          <cell r="S23">
            <v>8.7500000000000008E-2</v>
          </cell>
          <cell r="T23">
            <v>8.7500000000000008E-2</v>
          </cell>
          <cell r="U23">
            <v>0.35000000000000003</v>
          </cell>
          <cell r="V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1.0310832231931735</v>
          </cell>
          <cell r="Y27">
            <v>1.0310832231931735</v>
          </cell>
          <cell r="Z27">
            <v>1.0310832231931735</v>
          </cell>
          <cell r="AA27">
            <v>1.0310832231931735</v>
          </cell>
          <cell r="AB27">
            <v>0</v>
          </cell>
          <cell r="AC27">
            <v>1.0310832231931735</v>
          </cell>
          <cell r="AD27">
            <v>1.0310832231931735</v>
          </cell>
          <cell r="AE27">
            <v>1.0310832231931735</v>
          </cell>
          <cell r="AF27">
            <v>1.0310832231931735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0.64196428571428565</v>
          </cell>
          <cell r="Q32">
            <v>0.64196428571428565</v>
          </cell>
          <cell r="R32">
            <v>0</v>
          </cell>
          <cell r="S32">
            <v>0.64196428571428565</v>
          </cell>
          <cell r="T32">
            <v>2.5678571428571426</v>
          </cell>
          <cell r="U32">
            <v>0.64200000000000002</v>
          </cell>
          <cell r="V32">
            <v>0.64200000000000002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8.9250327777258676</v>
          </cell>
          <cell r="O37">
            <v>8.9250327777258676</v>
          </cell>
          <cell r="P37">
            <v>8.9250327777258676</v>
          </cell>
          <cell r="Q37">
            <v>35.70013111090347</v>
          </cell>
          <cell r="R37">
            <v>0</v>
          </cell>
          <cell r="S37">
            <v>35.70013111090347</v>
          </cell>
          <cell r="T37">
            <v>35.70013111090347</v>
          </cell>
          <cell r="U37">
            <v>35.70013111090347</v>
          </cell>
          <cell r="V37">
            <v>35.70013111090347</v>
          </cell>
          <cell r="W37">
            <v>0</v>
          </cell>
          <cell r="X37">
            <v>35.70013111090347</v>
          </cell>
          <cell r="Y37">
            <v>35.70013111090347</v>
          </cell>
          <cell r="Z37">
            <v>0</v>
          </cell>
          <cell r="AA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I38">
            <v>8.2811567999999998</v>
          </cell>
          <cell r="J38">
            <v>8.5130291904000011</v>
          </cell>
          <cell r="K38">
            <v>8.7513940077312018</v>
          </cell>
          <cell r="L38">
            <v>2.2491082599869188</v>
          </cell>
          <cell r="M38">
            <v>8.2811567999999998</v>
          </cell>
          <cell r="N38">
            <v>2.2491082599869188</v>
          </cell>
          <cell r="O38">
            <v>2.2491082599869188</v>
          </cell>
          <cell r="P38">
            <v>8.9964330399476751</v>
          </cell>
          <cell r="Q38">
            <v>2.1241578010987565</v>
          </cell>
          <cell r="R38">
            <v>8.5130291904000011</v>
          </cell>
          <cell r="S38">
            <v>2.1241578010987565</v>
          </cell>
          <cell r="T38">
            <v>2.1241578010987565</v>
          </cell>
          <cell r="U38">
            <v>8.4966312043950261</v>
          </cell>
          <cell r="V38">
            <v>6.9972256977370799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S42">
            <v>11.6</v>
          </cell>
          <cell r="T42">
            <v>11.799999999999999</v>
          </cell>
          <cell r="U42">
            <v>12.898</v>
          </cell>
          <cell r="V42">
            <v>12.898</v>
          </cell>
          <cell r="W42">
            <v>11.6</v>
          </cell>
          <cell r="X42">
            <v>12.898</v>
          </cell>
          <cell r="Y42">
            <v>12.898</v>
          </cell>
          <cell r="Z42">
            <v>12.898</v>
          </cell>
          <cell r="AA42">
            <v>12.898</v>
          </cell>
          <cell r="AB42">
            <v>11.799999999999999</v>
          </cell>
          <cell r="AC42">
            <v>12.898</v>
          </cell>
          <cell r="AD42">
            <v>12.898</v>
          </cell>
          <cell r="AE42">
            <v>0</v>
          </cell>
          <cell r="AF42">
            <v>0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S43">
            <v>1.1160000000000001</v>
          </cell>
          <cell r="T43">
            <v>3.4462399999999995</v>
          </cell>
          <cell r="U43">
            <v>3.1004679999999998</v>
          </cell>
          <cell r="V43">
            <v>2.7393239999999999</v>
          </cell>
          <cell r="W43">
            <v>1.1160000000000001</v>
          </cell>
          <cell r="X43">
            <v>2.0170360000000001</v>
          </cell>
          <cell r="Y43">
            <v>1.6558920000000004</v>
          </cell>
          <cell r="Z43">
            <v>1.2947480000000005</v>
          </cell>
          <cell r="AA43">
            <v>0.93360400000000054</v>
          </cell>
          <cell r="AB43">
            <v>3.4462399999999995</v>
          </cell>
          <cell r="AC43">
            <v>0.21131600000000048</v>
          </cell>
          <cell r="AD43">
            <v>-0.14982799999999952</v>
          </cell>
          <cell r="AE43">
            <v>0</v>
          </cell>
          <cell r="AF43">
            <v>0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1.2137</v>
          </cell>
          <cell r="W47">
            <v>0</v>
          </cell>
          <cell r="X47">
            <v>1.2137</v>
          </cell>
          <cell r="Y47">
            <v>1.2137</v>
          </cell>
          <cell r="Z47">
            <v>1.2137</v>
          </cell>
          <cell r="AA47">
            <v>1.2137</v>
          </cell>
          <cell r="AB47">
            <v>0</v>
          </cell>
          <cell r="AC47">
            <v>1.2137</v>
          </cell>
          <cell r="AD47">
            <v>1.2137</v>
          </cell>
          <cell r="AE47">
            <v>1.2137</v>
          </cell>
          <cell r="AF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S48">
            <v>0.52634422400000014</v>
          </cell>
          <cell r="T48">
            <v>8.4959000000000007E-2</v>
          </cell>
          <cell r="U48">
            <v>8.4959000000000007E-2</v>
          </cell>
          <cell r="V48">
            <v>8.4959000000000007E-2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S52">
            <v>0.28137499999999999</v>
          </cell>
          <cell r="T52">
            <v>7.0343749999999997E-2</v>
          </cell>
          <cell r="U52">
            <v>7.0343749999999997E-2</v>
          </cell>
          <cell r="V52">
            <v>7.0343749999999997E-2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0.35000000000000003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0.51800000000000002</v>
          </cell>
          <cell r="AD65">
            <v>0.93800000000000006</v>
          </cell>
          <cell r="AE65">
            <v>1.3580000000000001</v>
          </cell>
          <cell r="AF65">
            <v>1.778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>
            <v>3.0171333333333332</v>
          </cell>
          <cell r="T123">
            <v>4.0348666666666659</v>
          </cell>
          <cell r="U123">
            <v>4.0348666666666659</v>
          </cell>
          <cell r="V123">
            <v>4.0348666666666659</v>
          </cell>
          <cell r="W123">
            <v>0</v>
          </cell>
          <cell r="X123">
            <v>4.0348666666666659</v>
          </cell>
          <cell r="Y123">
            <v>4.0348666666666659</v>
          </cell>
          <cell r="Z123">
            <v>4.0348666666666659</v>
          </cell>
          <cell r="AA123">
            <v>4.0348666666666659</v>
          </cell>
          <cell r="AB123">
            <v>0</v>
          </cell>
          <cell r="AC123">
            <v>4.0348666666666659</v>
          </cell>
          <cell r="AD123">
            <v>4.0348666666666659</v>
          </cell>
          <cell r="AE123">
            <v>4.0348666666666659</v>
          </cell>
          <cell r="AF123">
            <v>4.0348666666666659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I124">
            <v>0.5</v>
          </cell>
          <cell r="J124">
            <v>0.6</v>
          </cell>
          <cell r="K124">
            <v>0.22706249999999997</v>
          </cell>
          <cell r="L124">
            <v>0.22706249999999997</v>
          </cell>
          <cell r="M124">
            <v>0.5</v>
          </cell>
          <cell r="N124">
            <v>0.22706249999999997</v>
          </cell>
          <cell r="O124">
            <v>0.90824999999999989</v>
          </cell>
          <cell r="P124">
            <v>0.22706249999999997</v>
          </cell>
          <cell r="Q124">
            <v>0.22706249999999997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X145">
            <v>0.18225000000000002</v>
          </cell>
          <cell r="Y145">
            <v>0.44488750000000005</v>
          </cell>
          <cell r="Z145">
            <v>0.44488750000000005</v>
          </cell>
          <cell r="AA145">
            <v>0.44488750000000005</v>
          </cell>
          <cell r="AB145">
            <v>0.18225000000000002</v>
          </cell>
          <cell r="AC145">
            <v>0.44020000000000004</v>
          </cell>
          <cell r="AD145">
            <v>0.43551250000000002</v>
          </cell>
          <cell r="AE145">
            <v>0.43082500000000001</v>
          </cell>
          <cell r="AF145">
            <v>0.42613750000000006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X155">
            <v>1.0607800000000001</v>
          </cell>
          <cell r="Y155">
            <v>0.86077999999999999</v>
          </cell>
          <cell r="Z155">
            <v>0.86077999999999999</v>
          </cell>
          <cell r="AA155">
            <v>0.86077999999999999</v>
          </cell>
          <cell r="AB155">
            <v>1.0607800000000001</v>
          </cell>
          <cell r="AC155">
            <v>0.16078000000000001</v>
          </cell>
          <cell r="AD155">
            <v>0.16078000000000001</v>
          </cell>
          <cell r="AE155">
            <v>0.16078000000000001</v>
          </cell>
          <cell r="AF155">
            <v>0.15828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C297">
            <v>5.8500000000000003E-2</v>
          </cell>
          <cell r="AD297">
            <v>0.31850000000000006</v>
          </cell>
          <cell r="AE297">
            <v>0.70850000000000002</v>
          </cell>
          <cell r="AF297">
            <v>0.96200000000000008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C415">
            <v>3.6403667756690711E-2</v>
          </cell>
          <cell r="AD415">
            <v>0.82137337994755044</v>
          </cell>
          <cell r="AE415">
            <v>1.4219601011256311</v>
          </cell>
          <cell r="AF415">
            <v>2.5292716048157575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C468">
            <v>24.699200000000001</v>
          </cell>
          <cell r="AD468">
            <v>24.699200000000001</v>
          </cell>
          <cell r="AE468">
            <v>24.699200000000001</v>
          </cell>
          <cell r="AF468">
            <v>24.699200000000001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  <sheetName val="Calculation amort and inter"/>
      <sheetName val="IMF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for_tech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  <sheetName val="1 Ноябр Тошкентга  (2)"/>
      <sheetName val="параметр (формуда)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 refreshError="1"/>
      <sheetData sheetId="9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  <sheetName val="ж а м и"/>
      <sheetName val="Prog. rost tarif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BAL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  <sheetName val="кассак бюджет"/>
      <sheetName val="фориш_свод6"/>
      <sheetName val="Фориш_20036"/>
      <sheetName val="Жиззах_янги_раз6"/>
      <sheetName val="Тохирбек_2003-16"/>
      <sheetName val="МФО_руйхат6"/>
      <sheetName val="Ер_Ресурс6"/>
      <sheetName val="январь_ойи6"/>
      <sheetName val="Analysis_of_Interest6"/>
      <sheetName val="ПАСТДАРГОМ_(2)5"/>
      <sheetName val="PV6_3_5L_LX5_GMX1704"/>
      <sheetName val="21_шакл1"/>
      <sheetName val="2_доход-вариант_с_формулой"/>
      <sheetName val="к.смета"/>
      <sheetName val="Содержание"/>
      <sheetName val="Отряд  монит"/>
      <sheetName val="진행 data (2)"/>
      <sheetName val="Nov5 Old,New"/>
      <sheetName val="п2"/>
      <sheetName val="Macro1"/>
      <sheetName val="Асосий майдон-уруглик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  <sheetData sheetId="90" refreshError="1"/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  <sheetName val="реж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M4">
            <v>92</v>
          </cell>
          <cell r="N4">
            <v>91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U4">
            <v>101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Z4">
            <v>113</v>
          </cell>
          <cell r="AA4">
            <v>112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L4">
            <v>166</v>
          </cell>
          <cell r="AM4">
            <v>170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R4">
            <v>177</v>
          </cell>
          <cell r="AS4">
            <v>167</v>
          </cell>
          <cell r="AT4">
            <v>166</v>
          </cell>
          <cell r="AU4">
            <v>0</v>
          </cell>
          <cell r="AV4">
            <v>170</v>
          </cell>
          <cell r="AW4">
            <v>169</v>
          </cell>
          <cell r="AX4">
            <v>0</v>
          </cell>
          <cell r="AY4">
            <v>0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D4">
            <v>0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B5">
            <v>0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B6">
            <v>0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B7">
            <v>0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B8">
            <v>0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B9">
            <v>0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B10">
            <v>0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B11">
            <v>0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B12">
            <v>0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B13">
            <v>0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B14">
            <v>0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B15">
            <v>0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B16">
            <v>0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B17">
            <v>0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B18">
            <v>0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B19">
            <v>18200000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M20" t="str">
            <v>ИТОГО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Z20">
            <v>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L20">
            <v>2868287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X20">
            <v>3229805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M23">
            <v>92</v>
          </cell>
          <cell r="N23">
            <v>91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U23">
            <v>101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Z23">
            <v>113</v>
          </cell>
          <cell r="AA23">
            <v>112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L23">
            <v>166</v>
          </cell>
          <cell r="AM23">
            <v>170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R23">
            <v>177</v>
          </cell>
          <cell r="AS23">
            <v>167</v>
          </cell>
          <cell r="AT23">
            <v>166</v>
          </cell>
          <cell r="AU23">
            <v>0</v>
          </cell>
          <cell r="AV23">
            <v>170</v>
          </cell>
          <cell r="AW23">
            <v>169</v>
          </cell>
          <cell r="AX23">
            <v>0</v>
          </cell>
          <cell r="AY23">
            <v>0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D23">
            <v>0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B24">
            <v>0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B25">
            <v>0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B26">
            <v>0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B27">
            <v>0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B28">
            <v>0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B29">
            <v>0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B30">
            <v>0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B31">
            <v>0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B32">
            <v>0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B33">
            <v>0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B34">
            <v>0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B35">
            <v>0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B36">
            <v>0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B37">
            <v>0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B38">
            <v>39000000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M39" t="str">
            <v>ИТОГО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Z39">
            <v>0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L39">
            <v>3566980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X39">
            <v>2581841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M42">
            <v>92</v>
          </cell>
          <cell r="N42">
            <v>91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U42">
            <v>101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Z42">
            <v>113</v>
          </cell>
          <cell r="AA42">
            <v>112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L42">
            <v>166</v>
          </cell>
          <cell r="AM42">
            <v>170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R42">
            <v>177</v>
          </cell>
          <cell r="AS42">
            <v>167</v>
          </cell>
          <cell r="AT42">
            <v>166</v>
          </cell>
          <cell r="AU42">
            <v>0</v>
          </cell>
          <cell r="AV42">
            <v>170</v>
          </cell>
          <cell r="AW42">
            <v>169</v>
          </cell>
          <cell r="AX42">
            <v>0</v>
          </cell>
          <cell r="AY42">
            <v>0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D42">
            <v>0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B43">
            <v>0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B44">
            <v>0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B45">
            <v>0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B46">
            <v>0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B47">
            <v>0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B48">
            <v>0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B49">
            <v>0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B50">
            <v>0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B51">
            <v>0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B52">
            <v>0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B53">
            <v>0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B54">
            <v>0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B55">
            <v>0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B56">
            <v>0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B57">
            <v>46800000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M58" t="str">
            <v>ИТОГО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Z58">
            <v>0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L58">
            <v>3618228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X58">
            <v>2615970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M61">
            <v>92</v>
          </cell>
          <cell r="N61">
            <v>91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U61">
            <v>101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Z61">
            <v>113</v>
          </cell>
          <cell r="AA61">
            <v>112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L61">
            <v>166</v>
          </cell>
          <cell r="AM61">
            <v>170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R61">
            <v>177</v>
          </cell>
          <cell r="AS61">
            <v>167</v>
          </cell>
          <cell r="AT61">
            <v>166</v>
          </cell>
          <cell r="AU61">
            <v>0</v>
          </cell>
          <cell r="AV61">
            <v>170</v>
          </cell>
          <cell r="AW61">
            <v>169</v>
          </cell>
          <cell r="AX61">
            <v>0</v>
          </cell>
          <cell r="AY61">
            <v>0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D61">
            <v>0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B62">
            <v>0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B63">
            <v>0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B64">
            <v>0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B65">
            <v>0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B66">
            <v>0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B67">
            <v>0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B68">
            <v>0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B69">
            <v>0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B70">
            <v>0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B71">
            <v>0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B72">
            <v>0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B73">
            <v>0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B74">
            <v>0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B75">
            <v>0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B76">
            <v>13033200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M77" t="str">
            <v>ИТОГО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Z77">
            <v>0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L77">
            <v>3244505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X77">
            <v>4357084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M99">
            <v>92</v>
          </cell>
          <cell r="N99">
            <v>91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U99">
            <v>101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Z99">
            <v>113</v>
          </cell>
          <cell r="AA99">
            <v>112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L99">
            <v>166</v>
          </cell>
          <cell r="AM99">
            <v>170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R99">
            <v>177</v>
          </cell>
          <cell r="AS99">
            <v>167</v>
          </cell>
          <cell r="AT99">
            <v>166</v>
          </cell>
          <cell r="AU99">
            <v>0</v>
          </cell>
          <cell r="AV99">
            <v>170</v>
          </cell>
          <cell r="AW99">
            <v>169</v>
          </cell>
          <cell r="AX99">
            <v>0</v>
          </cell>
          <cell r="AY99">
            <v>0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D99">
            <v>0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B100">
            <v>0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B101">
            <v>0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B102">
            <v>0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B103">
            <v>0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B104">
            <v>0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B105">
            <v>0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B106">
            <v>0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B107">
            <v>0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B108">
            <v>0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B109">
            <v>0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B110">
            <v>0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B111">
            <v>0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B112">
            <v>0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B113">
            <v>0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B114">
            <v>18200000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M115" t="str">
            <v>ИТОГО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Z115">
            <v>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L115">
            <v>2938287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X115">
            <v>3229805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M118">
            <v>92</v>
          </cell>
          <cell r="N118">
            <v>91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U118">
            <v>101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Z118">
            <v>113</v>
          </cell>
          <cell r="AA118">
            <v>112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L118">
            <v>166</v>
          </cell>
          <cell r="AM118">
            <v>170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R118">
            <v>177</v>
          </cell>
          <cell r="AS118">
            <v>167</v>
          </cell>
          <cell r="AT118">
            <v>166</v>
          </cell>
          <cell r="AU118">
            <v>0</v>
          </cell>
          <cell r="AV118">
            <v>170</v>
          </cell>
          <cell r="AW118">
            <v>169</v>
          </cell>
          <cell r="AX118">
            <v>0</v>
          </cell>
          <cell r="AY118">
            <v>0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D118">
            <v>0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B119">
            <v>0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B120">
            <v>0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B121">
            <v>0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B122">
            <v>0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B123">
            <v>0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B124">
            <v>0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B125">
            <v>0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B126">
            <v>0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B127">
            <v>0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B128">
            <v>0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B129">
            <v>0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B130">
            <v>0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B131">
            <v>0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B132">
            <v>0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B133">
            <v>39700000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M134" t="str">
            <v>ИТОГО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Z134">
            <v>0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L134">
            <v>3566980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X134">
            <v>2581841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M137">
            <v>92</v>
          </cell>
          <cell r="N137">
            <v>91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U137">
            <v>101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Z137">
            <v>113</v>
          </cell>
          <cell r="AA137">
            <v>112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L137">
            <v>166</v>
          </cell>
          <cell r="AM137">
            <v>170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R137">
            <v>177</v>
          </cell>
          <cell r="AS137">
            <v>167</v>
          </cell>
          <cell r="AT137">
            <v>166</v>
          </cell>
          <cell r="AU137">
            <v>0</v>
          </cell>
          <cell r="AV137">
            <v>170</v>
          </cell>
          <cell r="AW137">
            <v>169</v>
          </cell>
          <cell r="AX137">
            <v>0</v>
          </cell>
          <cell r="AY137">
            <v>0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D137">
            <v>0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B138">
            <v>0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B139">
            <v>0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B140">
            <v>0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B141">
            <v>0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B142">
            <v>0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B143">
            <v>0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B144">
            <v>0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B145">
            <v>0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B146">
            <v>0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B147">
            <v>0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B148">
            <v>0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B149">
            <v>0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B150">
            <v>0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B151">
            <v>0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B152">
            <v>46800000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M153" t="str">
            <v>ИТОГО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Z153">
            <v>0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L153">
            <v>3853317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X153">
            <v>2413296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M156">
            <v>92</v>
          </cell>
          <cell r="N156">
            <v>91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U156">
            <v>101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Z156">
            <v>113</v>
          </cell>
          <cell r="AA156">
            <v>112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L156">
            <v>166</v>
          </cell>
          <cell r="AM156">
            <v>170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R156">
            <v>177</v>
          </cell>
          <cell r="AS156">
            <v>167</v>
          </cell>
          <cell r="AT156">
            <v>166</v>
          </cell>
          <cell r="AU156">
            <v>0</v>
          </cell>
          <cell r="AV156">
            <v>170</v>
          </cell>
          <cell r="AW156">
            <v>169</v>
          </cell>
          <cell r="AX156">
            <v>0</v>
          </cell>
          <cell r="AY156">
            <v>0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D156">
            <v>0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B157">
            <v>0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B158">
            <v>0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B159">
            <v>0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B160">
            <v>0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B161">
            <v>0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B162">
            <v>0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B163">
            <v>0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B164">
            <v>0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B165">
            <v>0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B166">
            <v>0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B167">
            <v>0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B168">
            <v>0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B169">
            <v>0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B170">
            <v>0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B171">
            <v>19033200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M172" t="str">
            <v>ИТОГО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Z172">
            <v>0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L172">
            <v>3287518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X172">
            <v>1901287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  <sheetName val="ГТК 9 месяцев-уточн"/>
      <sheetName val="2001 base"/>
      <sheetName val="год_утч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  <sheetName val="адм.зд 212"/>
      <sheetName val="+весовая 212"/>
      <sheetName val="Data input"/>
      <sheetName val="План пр-ва_1"/>
      <sheetName val="План продаж_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00140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00200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00204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00205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00208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00221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00222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00240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00241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00242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00243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00244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00246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00248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00260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00261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00262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00263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00264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00265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00267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00268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00281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00286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00288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00289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00301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E40">
            <v>12517656.550000001</v>
          </cell>
          <cell r="F40">
            <v>0</v>
          </cell>
          <cell r="G40">
            <v>12517656.550000001</v>
          </cell>
          <cell r="H40">
            <v>12517656.550000001</v>
          </cell>
          <cell r="I40">
            <v>0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00341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00342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00344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00361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00363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00365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00366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00367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00381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00382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00383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00384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00385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00386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00388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00401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00402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00403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00405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00408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00409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00420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00421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00425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00426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00428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00429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E69">
            <v>929485.64</v>
          </cell>
          <cell r="F69">
            <v>0</v>
          </cell>
          <cell r="G69">
            <v>929485.64</v>
          </cell>
          <cell r="H69">
            <v>929485.64</v>
          </cell>
          <cell r="I69">
            <v>0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E70">
            <v>5000000</v>
          </cell>
          <cell r="F70">
            <v>0</v>
          </cell>
          <cell r="G70">
            <v>5000000</v>
          </cell>
          <cell r="H70">
            <v>5000000</v>
          </cell>
          <cell r="I70">
            <v>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00461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00462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00463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00465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00466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E77">
            <v>1454251</v>
          </cell>
          <cell r="F77">
            <v>284290</v>
          </cell>
          <cell r="G77">
            <v>1454251</v>
          </cell>
          <cell r="H77">
            <v>1738541</v>
          </cell>
          <cell r="I77">
            <v>0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E78">
            <v>1330436</v>
          </cell>
          <cell r="F78">
            <v>1330436</v>
          </cell>
          <cell r="G78">
            <v>159452909.91</v>
          </cell>
          <cell r="H78">
            <v>49635649.909999996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E79">
            <v>29000000</v>
          </cell>
          <cell r="F79">
            <v>0</v>
          </cell>
          <cell r="G79">
            <v>29000000</v>
          </cell>
          <cell r="H79">
            <v>29000000</v>
          </cell>
          <cell r="I79">
            <v>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00483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00500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00501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00502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 t="str">
            <v>00508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C86" t="str">
            <v>00509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00521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00526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00541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00561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00564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00581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00582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00583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00584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00587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00601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00602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00606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E100">
            <v>2850000</v>
          </cell>
          <cell r="F100">
            <v>0</v>
          </cell>
          <cell r="G100">
            <v>2850000</v>
          </cell>
          <cell r="H100">
            <v>2850000</v>
          </cell>
          <cell r="I100">
            <v>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00621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00623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00624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00625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00626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00627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00629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00640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00641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00642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00643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E113">
            <v>23985556</v>
          </cell>
          <cell r="F113">
            <v>9797714</v>
          </cell>
          <cell r="G113">
            <v>23985556</v>
          </cell>
          <cell r="H113">
            <v>33783270</v>
          </cell>
          <cell r="I113">
            <v>0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 t="str">
            <v>00700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00712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 t="str">
            <v>00716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 t="str">
            <v>00803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00804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00805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00808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00809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00810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00811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00812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00813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00816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C128" t="str">
            <v>00818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00819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00820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00833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C132" t="str">
            <v>00838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00840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E134">
            <v>8700000</v>
          </cell>
          <cell r="F134">
            <v>0</v>
          </cell>
          <cell r="G134">
            <v>8700000</v>
          </cell>
          <cell r="H134">
            <v>8700000</v>
          </cell>
          <cell r="I134">
            <v>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00844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00845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C138" t="str">
            <v>00846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C139" t="str">
            <v>00848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00849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00860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00864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00865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00869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E145">
            <v>1330436</v>
          </cell>
          <cell r="F145">
            <v>1330436</v>
          </cell>
          <cell r="G145">
            <v>243889859.09999999</v>
          </cell>
          <cell r="H145">
            <v>59717653.909999996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  <sheetName val="Оглавление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Пр1э"/>
      <sheetName val="63- протокол (4)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#ССЫЛКА"/>
      <sheetName val="Нокон хол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Фориш_20031〲"/>
      <sheetName val="инф"/>
      <sheetName val="Фориш_20031Ȳ"/>
      <sheetName val="Рабочая таблиц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 refreshError="1"/>
      <sheetData sheetId="480" refreshError="1"/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>
        <row r="4">
          <cell r="O4">
            <v>67.099999999999994</v>
          </cell>
        </row>
      </sheetData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/>
      <sheetData sheetId="526" refreshError="1"/>
      <sheetData sheetId="527">
        <row r="4">
          <cell r="O4">
            <v>67.099999999999994</v>
          </cell>
        </row>
      </sheetData>
      <sheetData sheetId="5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  <sheetName val="Э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табли_4_местний_совет1"/>
      <sheetName val="ПРОПИСЬ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  <sheetName val="прил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  <sheetName val="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B1" t="str">
            <v>Итого по республике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B16" t="str">
            <v>Государственный налоговый комитет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  <sheetName val="прогноз_МБ"/>
      <sheetName val="Лист3_(5)2"/>
      <sheetName val="план_2"/>
      <sheetName val="план__(2)2"/>
      <sheetName val="прих_расх_(X)2"/>
      <sheetName val="oyma-oy-2010_-2009_фарки2"/>
      <sheetName val="утган_йилга_нисб_2"/>
      <sheetName val="ТУШУМ_-ОЙ_БОШИДАН2"/>
      <sheetName val="JAMI_RESP2"/>
      <sheetName val="Analysis_of_Interest2"/>
      <sheetName val="ж_а_м_и2"/>
      <sheetName val="пенсия_-бюджет_феврал2"/>
      <sheetName val="авто_план-реализация3"/>
      <sheetName val="авто_план-реализация22"/>
      <sheetName val="Бюджет_половинка2"/>
      <sheetName val="прогноз_МБ1"/>
      <sheetName val="Кисман_топширган_реестр1"/>
      <sheetName val="Янги_лойиха1"/>
      <sheetName val="Янги_кисман_топширган1"/>
      <sheetName val="узгармаган_лойиха1"/>
      <sheetName val="Кисман_топширган1"/>
      <sheetName val="1_илова1"/>
      <sheetName val="Primary_data1"/>
      <sheetName val="for_35_symbol1"/>
      <sheetName val="for_70_symbol1"/>
      <sheetName val="book_1_1"/>
      <sheetName val="Лист3_(5)3"/>
      <sheetName val="план_3"/>
      <sheetName val="план__(2)3"/>
      <sheetName val="прих_расх_(X)3"/>
      <sheetName val="oyma-oy-2010_-2009_фарки3"/>
      <sheetName val="утган_йилга_нисб_3"/>
      <sheetName val="ТУШУМ_-ОЙ_БОШИДАН3"/>
      <sheetName val="JAMI_RESP3"/>
      <sheetName val="Analysis_of_Interest3"/>
      <sheetName val="ж_а_м_и3"/>
      <sheetName val="пенсия_-бюджет_феврал3"/>
      <sheetName val="авто_план-реализация4"/>
      <sheetName val="авто_план-реализация23"/>
      <sheetName val="Бюджет_половинка3"/>
      <sheetName val="прогноз_МБ2"/>
      <sheetName val="Кисман_топширган_реестр2"/>
      <sheetName val="Янги_лойиха2"/>
      <sheetName val="Янги_кисман_топширган2"/>
      <sheetName val="узгармаган_лойиха2"/>
      <sheetName val="Кисман_топширган2"/>
      <sheetName val="1_илова2"/>
      <sheetName val="Primary_data2"/>
      <sheetName val="for_35_symbol2"/>
      <sheetName val="for_70_symbol2"/>
      <sheetName val="book_1_2"/>
      <sheetName val="Лист3_(5)4"/>
      <sheetName val="план_4"/>
      <sheetName val="план__(2)4"/>
      <sheetName val="прих_расх_(X)4"/>
      <sheetName val="oyma-oy-2010_-2009_фарки4"/>
      <sheetName val="утган_йилга_нисб_4"/>
      <sheetName val="ТУШУМ_-ОЙ_БОШИДАН4"/>
      <sheetName val="JAMI_RESP4"/>
      <sheetName val="Analysis_of_Interest4"/>
      <sheetName val="ж_а_м_и4"/>
      <sheetName val="пенсия_-бюджет_феврал4"/>
      <sheetName val="авто_план-реализация5"/>
      <sheetName val="авто_план-реализация24"/>
      <sheetName val="Бюджет_половинка4"/>
      <sheetName val="прогноз_МБ3"/>
      <sheetName val="Кисман_топширган_реестр3"/>
      <sheetName val="Янги_лойиха3"/>
      <sheetName val="Янги_кисман_топширган3"/>
      <sheetName val="узгармаган_лойиха3"/>
      <sheetName val="Кисман_топширган3"/>
      <sheetName val="1_илова3"/>
      <sheetName val="Primary_data3"/>
      <sheetName val="for_35_symbol3"/>
      <sheetName val="for_70_symbol3"/>
      <sheetName val="book_1_3"/>
      <sheetName val="Лист3_(5)5"/>
      <sheetName val="план_5"/>
      <sheetName val="план__(2)5"/>
      <sheetName val="прих_расх_(X)5"/>
      <sheetName val="oyma-oy-2010_-2009_фарки5"/>
      <sheetName val="утган_йилга_нисб_5"/>
      <sheetName val="ТУШУМ_-ОЙ_БОШИДАН5"/>
      <sheetName val="JAMI_RESP5"/>
      <sheetName val="Analysis_of_Interest5"/>
      <sheetName val="ж_а_м_и5"/>
      <sheetName val="пенсия_-бюджет_феврал5"/>
      <sheetName val="авто_план-реализация6"/>
      <sheetName val="авто_план-реализация25"/>
      <sheetName val="Бюджет_половинка5"/>
      <sheetName val="прогноз_МБ4"/>
      <sheetName val="Кисман_топширган_реестр4"/>
      <sheetName val="Янги_лойиха4"/>
      <sheetName val="Янги_кисман_топширган4"/>
      <sheetName val="узгармаган_лойиха4"/>
      <sheetName val="Кисман_топширган4"/>
      <sheetName val="1_илова4"/>
      <sheetName val="Primary_data4"/>
      <sheetName val="for_35_symbol4"/>
      <sheetName val="for_70_symbol4"/>
      <sheetName val="book_1_4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DZ14"/>
  <sheetViews>
    <sheetView tabSelected="1" view="pageBreakPreview" zoomScale="85" zoomScaleSheetLayoutView="85" workbookViewId="0">
      <selection activeCell="A15" sqref="A15:XFD1048576"/>
    </sheetView>
  </sheetViews>
  <sheetFormatPr defaultColWidth="0" defaultRowHeight="15" zeroHeight="1" x14ac:dyDescent="0.25"/>
  <cols>
    <col min="1" max="1" width="54.28515625" style="6" customWidth="1"/>
    <col min="2" max="2" width="17.5703125" style="6" customWidth="1"/>
    <col min="3" max="3" width="16.28515625" style="6" customWidth="1"/>
    <col min="4" max="4" width="17.5703125" style="6" customWidth="1"/>
    <col min="5" max="5" width="16.28515625" style="6" customWidth="1"/>
    <col min="6" max="6" width="18.140625" style="6" customWidth="1"/>
    <col min="7" max="50" width="9.140625" style="6" hidden="1"/>
    <col min="51" max="51" width="57" style="6" hidden="1"/>
    <col min="52" max="52" width="18.5703125" style="6" hidden="1"/>
    <col min="53" max="53" width="18" style="6" hidden="1"/>
    <col min="54" max="54" width="19.7109375" style="6" hidden="1"/>
    <col min="55" max="55" width="18" style="6" hidden="1"/>
    <col min="56" max="56" width="19.7109375" style="6" hidden="1"/>
    <col min="57" max="57" width="9.140625" style="6" hidden="1"/>
    <col min="58" max="58" width="59.7109375" style="6" hidden="1"/>
    <col min="59" max="59" width="15.42578125" style="6" hidden="1"/>
    <col min="60" max="61" width="13.85546875" style="6" hidden="1"/>
    <col min="62" max="62" width="12.7109375" style="6" hidden="1"/>
    <col min="63" max="306" width="9.140625" style="6" hidden="1"/>
    <col min="307" max="307" width="57" style="6" hidden="1"/>
    <col min="308" max="308" width="18.5703125" style="6" hidden="1"/>
    <col min="309" max="309" width="18" style="6" hidden="1"/>
    <col min="310" max="310" width="19.7109375" style="6" hidden="1"/>
    <col min="311" max="311" width="18" style="6" hidden="1"/>
    <col min="312" max="312" width="19.7109375" style="6" hidden="1"/>
    <col min="313" max="313" width="9.140625" style="6" hidden="1"/>
    <col min="314" max="314" width="59.7109375" style="6" hidden="1"/>
    <col min="315" max="315" width="15.42578125" style="6" hidden="1"/>
    <col min="316" max="317" width="13.85546875" style="6" hidden="1"/>
    <col min="318" max="318" width="12.7109375" style="6" hidden="1"/>
    <col min="319" max="562" width="9.140625" style="6" hidden="1"/>
    <col min="563" max="563" width="57" style="6" hidden="1"/>
    <col min="564" max="564" width="18.5703125" style="6" hidden="1"/>
    <col min="565" max="565" width="18" style="6" hidden="1"/>
    <col min="566" max="566" width="19.7109375" style="6" hidden="1"/>
    <col min="567" max="567" width="18" style="6" hidden="1"/>
    <col min="568" max="568" width="19.7109375" style="6" hidden="1"/>
    <col min="569" max="569" width="9.140625" style="6" hidden="1"/>
    <col min="570" max="570" width="59.7109375" style="6" hidden="1"/>
    <col min="571" max="571" width="15.42578125" style="6" hidden="1"/>
    <col min="572" max="573" width="13.85546875" style="6" hidden="1"/>
    <col min="574" max="574" width="12.7109375" style="6" hidden="1"/>
    <col min="575" max="818" width="9.140625" style="6" hidden="1"/>
    <col min="819" max="819" width="57" style="6" hidden="1"/>
    <col min="820" max="820" width="18.5703125" style="6" hidden="1"/>
    <col min="821" max="821" width="18" style="6" hidden="1"/>
    <col min="822" max="822" width="19.7109375" style="6" hidden="1"/>
    <col min="823" max="823" width="18" style="6" hidden="1"/>
    <col min="824" max="824" width="19.7109375" style="6" hidden="1"/>
    <col min="825" max="825" width="9.140625" style="6" hidden="1"/>
    <col min="826" max="826" width="59.7109375" style="6" hidden="1"/>
    <col min="827" max="827" width="15.42578125" style="6" hidden="1"/>
    <col min="828" max="829" width="13.85546875" style="6" hidden="1"/>
    <col min="830" max="830" width="12.7109375" style="6" hidden="1"/>
    <col min="831" max="1074" width="9.140625" style="6" hidden="1"/>
    <col min="1075" max="1075" width="57" style="6" hidden="1"/>
    <col min="1076" max="1076" width="18.5703125" style="6" hidden="1"/>
    <col min="1077" max="1077" width="18" style="6" hidden="1"/>
    <col min="1078" max="1078" width="19.7109375" style="6" hidden="1"/>
    <col min="1079" max="1079" width="18" style="6" hidden="1"/>
    <col min="1080" max="1080" width="19.7109375" style="6" hidden="1"/>
    <col min="1081" max="1081" width="9.140625" style="6" hidden="1"/>
    <col min="1082" max="1082" width="59.7109375" style="6" hidden="1"/>
    <col min="1083" max="1083" width="15.42578125" style="6" hidden="1"/>
    <col min="1084" max="1085" width="13.85546875" style="6" hidden="1"/>
    <col min="1086" max="1086" width="12.7109375" style="6" hidden="1"/>
    <col min="1087" max="1330" width="9.140625" style="6" hidden="1"/>
    <col min="1331" max="1331" width="57" style="6" hidden="1"/>
    <col min="1332" max="1332" width="18.5703125" style="6" hidden="1"/>
    <col min="1333" max="1333" width="18" style="6" hidden="1"/>
    <col min="1334" max="1334" width="19.7109375" style="6" hidden="1"/>
    <col min="1335" max="1335" width="18" style="6" hidden="1"/>
    <col min="1336" max="1336" width="19.7109375" style="6" hidden="1"/>
    <col min="1337" max="1337" width="9.140625" style="6" hidden="1"/>
    <col min="1338" max="1338" width="59.7109375" style="6" hidden="1"/>
    <col min="1339" max="1339" width="15.42578125" style="6" hidden="1"/>
    <col min="1340" max="1341" width="13.85546875" style="6" hidden="1"/>
    <col min="1342" max="1342" width="12.7109375" style="6" hidden="1"/>
    <col min="1343" max="1586" width="9.140625" style="6" hidden="1"/>
    <col min="1587" max="1587" width="57" style="6" hidden="1"/>
    <col min="1588" max="1588" width="18.5703125" style="6" hidden="1"/>
    <col min="1589" max="1589" width="18" style="6" hidden="1"/>
    <col min="1590" max="1590" width="19.7109375" style="6" hidden="1"/>
    <col min="1591" max="1591" width="18" style="6" hidden="1"/>
    <col min="1592" max="1592" width="19.7109375" style="6" hidden="1"/>
    <col min="1593" max="1593" width="9.140625" style="6" hidden="1"/>
    <col min="1594" max="1594" width="59.7109375" style="6" hidden="1"/>
    <col min="1595" max="1595" width="15.42578125" style="6" hidden="1"/>
    <col min="1596" max="1597" width="13.85546875" style="6" hidden="1"/>
    <col min="1598" max="1598" width="12.7109375" style="6" hidden="1"/>
    <col min="1599" max="1842" width="9.140625" style="6" hidden="1"/>
    <col min="1843" max="1843" width="57" style="6" hidden="1"/>
    <col min="1844" max="1844" width="18.5703125" style="6" hidden="1"/>
    <col min="1845" max="1845" width="18" style="6" hidden="1"/>
    <col min="1846" max="1846" width="19.7109375" style="6" hidden="1"/>
    <col min="1847" max="1847" width="18" style="6" hidden="1"/>
    <col min="1848" max="1848" width="19.7109375" style="6" hidden="1"/>
    <col min="1849" max="1849" width="9.140625" style="6" hidden="1"/>
    <col min="1850" max="1850" width="59.7109375" style="6" hidden="1"/>
    <col min="1851" max="1851" width="15.42578125" style="6" hidden="1"/>
    <col min="1852" max="1853" width="13.85546875" style="6" hidden="1"/>
    <col min="1854" max="1854" width="12.7109375" style="6" hidden="1"/>
    <col min="1855" max="2098" width="9.140625" style="6" hidden="1"/>
    <col min="2099" max="2099" width="57" style="6" hidden="1"/>
    <col min="2100" max="2100" width="18.5703125" style="6" hidden="1"/>
    <col min="2101" max="2101" width="18" style="6" hidden="1"/>
    <col min="2102" max="2102" width="19.7109375" style="6" hidden="1"/>
    <col min="2103" max="2103" width="18" style="6" hidden="1"/>
    <col min="2104" max="2104" width="19.7109375" style="6" hidden="1"/>
    <col min="2105" max="2105" width="9.140625" style="6" hidden="1"/>
    <col min="2106" max="2106" width="59.7109375" style="6" hidden="1"/>
    <col min="2107" max="2107" width="15.42578125" style="6" hidden="1"/>
    <col min="2108" max="2109" width="13.85546875" style="6" hidden="1"/>
    <col min="2110" max="2110" width="12.7109375" style="6" hidden="1"/>
    <col min="2111" max="2354" width="9.140625" style="6" hidden="1"/>
    <col min="2355" max="2355" width="57" style="6" hidden="1"/>
    <col min="2356" max="2356" width="18.5703125" style="6" hidden="1"/>
    <col min="2357" max="2357" width="18" style="6" hidden="1"/>
    <col min="2358" max="2358" width="19.7109375" style="6" hidden="1"/>
    <col min="2359" max="2359" width="18" style="6" hidden="1"/>
    <col min="2360" max="2360" width="19.7109375" style="6" hidden="1"/>
    <col min="2361" max="2361" width="9.140625" style="6" hidden="1"/>
    <col min="2362" max="2362" width="59.7109375" style="6" hidden="1"/>
    <col min="2363" max="2363" width="15.42578125" style="6" hidden="1"/>
    <col min="2364" max="2365" width="13.85546875" style="6" hidden="1"/>
    <col min="2366" max="2366" width="12.7109375" style="6" hidden="1"/>
    <col min="2367" max="2610" width="9.140625" style="6" hidden="1"/>
    <col min="2611" max="2611" width="57" style="6" hidden="1"/>
    <col min="2612" max="2612" width="18.5703125" style="6" hidden="1"/>
    <col min="2613" max="2613" width="18" style="6" hidden="1"/>
    <col min="2614" max="2614" width="19.7109375" style="6" hidden="1"/>
    <col min="2615" max="2615" width="18" style="6" hidden="1"/>
    <col min="2616" max="2616" width="19.7109375" style="6" hidden="1"/>
    <col min="2617" max="2617" width="9.140625" style="6" hidden="1"/>
    <col min="2618" max="2618" width="59.7109375" style="6" hidden="1"/>
    <col min="2619" max="2619" width="15.42578125" style="6" hidden="1"/>
    <col min="2620" max="2621" width="13.85546875" style="6" hidden="1"/>
    <col min="2622" max="2622" width="12.7109375" style="6" hidden="1"/>
    <col min="2623" max="2866" width="9.140625" style="6" hidden="1"/>
    <col min="2867" max="2867" width="57" style="6" hidden="1"/>
    <col min="2868" max="2868" width="18.5703125" style="6" hidden="1"/>
    <col min="2869" max="2869" width="18" style="6" hidden="1"/>
    <col min="2870" max="2870" width="19.7109375" style="6" hidden="1"/>
    <col min="2871" max="2871" width="18" style="6" hidden="1"/>
    <col min="2872" max="2872" width="19.7109375" style="6" hidden="1"/>
    <col min="2873" max="2873" width="9.140625" style="6" hidden="1"/>
    <col min="2874" max="2874" width="59.7109375" style="6" hidden="1"/>
    <col min="2875" max="2875" width="15.42578125" style="6" hidden="1"/>
    <col min="2876" max="2877" width="13.85546875" style="6" hidden="1"/>
    <col min="2878" max="2878" width="12.7109375" style="6" hidden="1"/>
    <col min="2879" max="3122" width="9.140625" style="6" hidden="1"/>
    <col min="3123" max="3123" width="57" style="6" hidden="1"/>
    <col min="3124" max="3124" width="18.5703125" style="6" hidden="1"/>
    <col min="3125" max="3125" width="18" style="6" hidden="1"/>
    <col min="3126" max="3126" width="19.7109375" style="6" hidden="1"/>
    <col min="3127" max="3127" width="18" style="6" hidden="1"/>
    <col min="3128" max="3128" width="19.7109375" style="6" hidden="1"/>
    <col min="3129" max="3129" width="9.140625" style="6" hidden="1"/>
    <col min="3130" max="3130" width="59.7109375" style="6" hidden="1"/>
    <col min="3131" max="3131" width="15.42578125" style="6" hidden="1"/>
    <col min="3132" max="3133" width="13.85546875" style="6" hidden="1"/>
    <col min="3134" max="3134" width="12.7109375" style="6" hidden="1"/>
    <col min="3135" max="3378" width="9.140625" style="6" hidden="1"/>
    <col min="3379" max="3379" width="57" style="6" hidden="1"/>
    <col min="3380" max="3380" width="18.5703125" style="6" hidden="1"/>
    <col min="3381" max="3381" width="18" style="6" hidden="1"/>
    <col min="3382" max="3382" width="19.7109375" style="6" hidden="1"/>
    <col min="3383" max="3383" width="18" style="6" hidden="1"/>
    <col min="3384" max="3384" width="19.7109375" style="6" hidden="1"/>
    <col min="3385" max="3385" width="9.140625" style="6" hidden="1"/>
    <col min="3386" max="3386" width="59.7109375" style="6" hidden="1"/>
    <col min="3387" max="3387" width="15.42578125" style="6" hidden="1"/>
    <col min="3388" max="3389" width="13.85546875" style="6" hidden="1"/>
    <col min="3390" max="3390" width="12.7109375" style="6" hidden="1"/>
    <col min="3391" max="3634" width="9.140625" style="6" hidden="1"/>
    <col min="3635" max="3635" width="57" style="6" hidden="1"/>
    <col min="3636" max="3636" width="18.5703125" style="6" hidden="1"/>
    <col min="3637" max="3637" width="18" style="6" hidden="1"/>
    <col min="3638" max="3638" width="19.7109375" style="6" hidden="1"/>
    <col min="3639" max="3639" width="18" style="6" hidden="1"/>
    <col min="3640" max="3640" width="19.7109375" style="6" hidden="1"/>
    <col min="3641" max="3641" width="9.140625" style="6" hidden="1"/>
    <col min="3642" max="3642" width="59.7109375" style="6" hidden="1"/>
    <col min="3643" max="3643" width="15.42578125" style="6" hidden="1"/>
    <col min="3644" max="3645" width="13.85546875" style="6" hidden="1"/>
    <col min="3646" max="3646" width="12.7109375" style="6" hidden="1"/>
    <col min="3647" max="3890" width="9.140625" style="6" hidden="1"/>
    <col min="3891" max="3891" width="57" style="6" hidden="1"/>
    <col min="3892" max="3892" width="18.5703125" style="6" hidden="1"/>
    <col min="3893" max="3893" width="18" style="6" hidden="1"/>
    <col min="3894" max="3894" width="19.7109375" style="6" hidden="1"/>
    <col min="3895" max="3895" width="18" style="6" hidden="1"/>
    <col min="3896" max="3896" width="19.7109375" style="6" hidden="1"/>
    <col min="3897" max="3897" width="9.140625" style="6" hidden="1"/>
    <col min="3898" max="3898" width="59.7109375" style="6" hidden="1"/>
    <col min="3899" max="3899" width="15.42578125" style="6" hidden="1"/>
    <col min="3900" max="3901" width="13.85546875" style="6" hidden="1"/>
    <col min="3902" max="3902" width="12.7109375" style="6" hidden="1"/>
    <col min="3903" max="4146" width="9.140625" style="6" hidden="1"/>
    <col min="4147" max="4147" width="57" style="6" hidden="1"/>
    <col min="4148" max="4148" width="18.5703125" style="6" hidden="1"/>
    <col min="4149" max="4149" width="18" style="6" hidden="1"/>
    <col min="4150" max="4150" width="19.7109375" style="6" hidden="1"/>
    <col min="4151" max="4151" width="18" style="6" hidden="1"/>
    <col min="4152" max="4152" width="19.7109375" style="6" hidden="1"/>
    <col min="4153" max="4153" width="9.140625" style="6" hidden="1"/>
    <col min="4154" max="4154" width="59.7109375" style="6" hidden="1"/>
    <col min="4155" max="4155" width="15.42578125" style="6" hidden="1"/>
    <col min="4156" max="4157" width="13.85546875" style="6" hidden="1"/>
    <col min="4158" max="4158" width="12.7109375" style="6" hidden="1"/>
    <col min="4159" max="4402" width="9.140625" style="6" hidden="1"/>
    <col min="4403" max="4403" width="57" style="6" hidden="1"/>
    <col min="4404" max="4404" width="18.5703125" style="6" hidden="1"/>
    <col min="4405" max="4405" width="18" style="6" hidden="1"/>
    <col min="4406" max="4406" width="19.7109375" style="6" hidden="1"/>
    <col min="4407" max="4407" width="18" style="6" hidden="1"/>
    <col min="4408" max="4408" width="19.7109375" style="6" hidden="1"/>
    <col min="4409" max="4409" width="9.140625" style="6" hidden="1"/>
    <col min="4410" max="4410" width="59.7109375" style="6" hidden="1"/>
    <col min="4411" max="4411" width="15.42578125" style="6" hidden="1"/>
    <col min="4412" max="4413" width="13.85546875" style="6" hidden="1"/>
    <col min="4414" max="4414" width="12.7109375" style="6" hidden="1"/>
    <col min="4415" max="4658" width="9.140625" style="6" hidden="1"/>
    <col min="4659" max="4659" width="57" style="6" hidden="1"/>
    <col min="4660" max="4660" width="18.5703125" style="6" hidden="1"/>
    <col min="4661" max="4661" width="18" style="6" hidden="1"/>
    <col min="4662" max="4662" width="19.7109375" style="6" hidden="1"/>
    <col min="4663" max="4663" width="18" style="6" hidden="1"/>
    <col min="4664" max="4664" width="19.7109375" style="6" hidden="1"/>
    <col min="4665" max="4665" width="9.140625" style="6" hidden="1"/>
    <col min="4666" max="4666" width="59.7109375" style="6" hidden="1"/>
    <col min="4667" max="4667" width="15.42578125" style="6" hidden="1"/>
    <col min="4668" max="4669" width="13.85546875" style="6" hidden="1"/>
    <col min="4670" max="4670" width="12.7109375" style="6" hidden="1"/>
    <col min="4671" max="4914" width="9.140625" style="6" hidden="1"/>
    <col min="4915" max="4915" width="57" style="6" hidden="1"/>
    <col min="4916" max="4916" width="18.5703125" style="6" hidden="1"/>
    <col min="4917" max="4917" width="18" style="6" hidden="1"/>
    <col min="4918" max="4918" width="19.7109375" style="6" hidden="1"/>
    <col min="4919" max="4919" width="18" style="6" hidden="1"/>
    <col min="4920" max="4920" width="19.7109375" style="6" hidden="1"/>
    <col min="4921" max="4921" width="9.140625" style="6" hidden="1"/>
    <col min="4922" max="4922" width="59.7109375" style="6" hidden="1"/>
    <col min="4923" max="4923" width="15.42578125" style="6" hidden="1"/>
    <col min="4924" max="4925" width="13.85546875" style="6" hidden="1"/>
    <col min="4926" max="4926" width="12.7109375" style="6" hidden="1"/>
    <col min="4927" max="5170" width="9.140625" style="6" hidden="1"/>
    <col min="5171" max="5171" width="57" style="6" hidden="1"/>
    <col min="5172" max="5172" width="18.5703125" style="6" hidden="1"/>
    <col min="5173" max="5173" width="18" style="6" hidden="1"/>
    <col min="5174" max="5174" width="19.7109375" style="6" hidden="1"/>
    <col min="5175" max="5175" width="18" style="6" hidden="1"/>
    <col min="5176" max="5176" width="19.7109375" style="6" hidden="1"/>
    <col min="5177" max="5177" width="9.140625" style="6" hidden="1"/>
    <col min="5178" max="5178" width="59.7109375" style="6" hidden="1"/>
    <col min="5179" max="5179" width="15.42578125" style="6" hidden="1"/>
    <col min="5180" max="5181" width="13.85546875" style="6" hidden="1"/>
    <col min="5182" max="5182" width="12.7109375" style="6" hidden="1"/>
    <col min="5183" max="5426" width="9.140625" style="6" hidden="1"/>
    <col min="5427" max="5427" width="57" style="6" hidden="1"/>
    <col min="5428" max="5428" width="18.5703125" style="6" hidden="1"/>
    <col min="5429" max="5429" width="18" style="6" hidden="1"/>
    <col min="5430" max="5430" width="19.7109375" style="6" hidden="1"/>
    <col min="5431" max="5431" width="18" style="6" hidden="1"/>
    <col min="5432" max="5432" width="19.7109375" style="6" hidden="1"/>
    <col min="5433" max="5433" width="9.140625" style="6" hidden="1"/>
    <col min="5434" max="5434" width="59.7109375" style="6" hidden="1"/>
    <col min="5435" max="5435" width="15.42578125" style="6" hidden="1"/>
    <col min="5436" max="5437" width="13.85546875" style="6" hidden="1"/>
    <col min="5438" max="5438" width="12.7109375" style="6" hidden="1"/>
    <col min="5439" max="5682" width="9.140625" style="6" hidden="1"/>
    <col min="5683" max="5683" width="57" style="6" hidden="1"/>
    <col min="5684" max="5684" width="18.5703125" style="6" hidden="1"/>
    <col min="5685" max="5685" width="18" style="6" hidden="1"/>
    <col min="5686" max="5686" width="19.7109375" style="6" hidden="1"/>
    <col min="5687" max="5687" width="18" style="6" hidden="1"/>
    <col min="5688" max="5688" width="19.7109375" style="6" hidden="1"/>
    <col min="5689" max="5689" width="9.140625" style="6" hidden="1"/>
    <col min="5690" max="5690" width="59.7109375" style="6" hidden="1"/>
    <col min="5691" max="5691" width="15.42578125" style="6" hidden="1"/>
    <col min="5692" max="5693" width="13.85546875" style="6" hidden="1"/>
    <col min="5694" max="5694" width="12.7109375" style="6" hidden="1"/>
    <col min="5695" max="5938" width="9.140625" style="6" hidden="1"/>
    <col min="5939" max="5939" width="57" style="6" hidden="1"/>
    <col min="5940" max="5940" width="18.5703125" style="6" hidden="1"/>
    <col min="5941" max="5941" width="18" style="6" hidden="1"/>
    <col min="5942" max="5942" width="19.7109375" style="6" hidden="1"/>
    <col min="5943" max="5943" width="18" style="6" hidden="1"/>
    <col min="5944" max="5944" width="19.7109375" style="6" hidden="1"/>
    <col min="5945" max="5945" width="9.140625" style="6" hidden="1"/>
    <col min="5946" max="5946" width="59.7109375" style="6" hidden="1"/>
    <col min="5947" max="5947" width="15.42578125" style="6" hidden="1"/>
    <col min="5948" max="5949" width="13.85546875" style="6" hidden="1"/>
    <col min="5950" max="5950" width="12.7109375" style="6" hidden="1"/>
    <col min="5951" max="6194" width="9.140625" style="6" hidden="1"/>
    <col min="6195" max="6195" width="57" style="6" hidden="1"/>
    <col min="6196" max="6196" width="18.5703125" style="6" hidden="1"/>
    <col min="6197" max="6197" width="18" style="6" hidden="1"/>
    <col min="6198" max="6198" width="19.7109375" style="6" hidden="1"/>
    <col min="6199" max="6199" width="18" style="6" hidden="1"/>
    <col min="6200" max="6200" width="19.7109375" style="6" hidden="1"/>
    <col min="6201" max="6201" width="9.140625" style="6" hidden="1"/>
    <col min="6202" max="6202" width="59.7109375" style="6" hidden="1"/>
    <col min="6203" max="6203" width="15.42578125" style="6" hidden="1"/>
    <col min="6204" max="6205" width="13.85546875" style="6" hidden="1"/>
    <col min="6206" max="6206" width="12.7109375" style="6" hidden="1"/>
    <col min="6207" max="6450" width="9.140625" style="6" hidden="1"/>
    <col min="6451" max="6451" width="57" style="6" hidden="1"/>
    <col min="6452" max="6452" width="18.5703125" style="6" hidden="1"/>
    <col min="6453" max="6453" width="18" style="6" hidden="1"/>
    <col min="6454" max="6454" width="19.7109375" style="6" hidden="1"/>
    <col min="6455" max="6455" width="18" style="6" hidden="1"/>
    <col min="6456" max="6456" width="19.7109375" style="6" hidden="1"/>
    <col min="6457" max="6457" width="9.140625" style="6" hidden="1"/>
    <col min="6458" max="6458" width="59.7109375" style="6" hidden="1"/>
    <col min="6459" max="6459" width="15.42578125" style="6" hidden="1"/>
    <col min="6460" max="6461" width="13.85546875" style="6" hidden="1"/>
    <col min="6462" max="6462" width="12.7109375" style="6" hidden="1"/>
    <col min="6463" max="6706" width="9.140625" style="6" hidden="1"/>
    <col min="6707" max="6707" width="57" style="6" hidden="1"/>
    <col min="6708" max="6708" width="18.5703125" style="6" hidden="1"/>
    <col min="6709" max="6709" width="18" style="6" hidden="1"/>
    <col min="6710" max="6710" width="19.7109375" style="6" hidden="1"/>
    <col min="6711" max="6711" width="18" style="6" hidden="1"/>
    <col min="6712" max="6712" width="19.7109375" style="6" hidden="1"/>
    <col min="6713" max="6713" width="9.140625" style="6" hidden="1"/>
    <col min="6714" max="6714" width="59.7109375" style="6" hidden="1"/>
    <col min="6715" max="6715" width="15.42578125" style="6" hidden="1"/>
    <col min="6716" max="6717" width="13.85546875" style="6" hidden="1"/>
    <col min="6718" max="6718" width="12.7109375" style="6" hidden="1"/>
    <col min="6719" max="6962" width="9.140625" style="6" hidden="1"/>
    <col min="6963" max="6963" width="57" style="6" hidden="1"/>
    <col min="6964" max="6964" width="18.5703125" style="6" hidden="1"/>
    <col min="6965" max="6965" width="18" style="6" hidden="1"/>
    <col min="6966" max="6966" width="19.7109375" style="6" hidden="1"/>
    <col min="6967" max="6967" width="18" style="6" hidden="1"/>
    <col min="6968" max="6968" width="19.7109375" style="6" hidden="1"/>
    <col min="6969" max="6969" width="9.140625" style="6" hidden="1"/>
    <col min="6970" max="6970" width="59.7109375" style="6" hidden="1"/>
    <col min="6971" max="6971" width="15.42578125" style="6" hidden="1"/>
    <col min="6972" max="6973" width="13.85546875" style="6" hidden="1"/>
    <col min="6974" max="6974" width="12.7109375" style="6" hidden="1"/>
    <col min="6975" max="7218" width="9.140625" style="6" hidden="1"/>
    <col min="7219" max="7219" width="57" style="6" hidden="1"/>
    <col min="7220" max="7220" width="18.5703125" style="6" hidden="1"/>
    <col min="7221" max="7221" width="18" style="6" hidden="1"/>
    <col min="7222" max="7222" width="19.7109375" style="6" hidden="1"/>
    <col min="7223" max="7223" width="18" style="6" hidden="1"/>
    <col min="7224" max="7224" width="19.7109375" style="6" hidden="1"/>
    <col min="7225" max="7225" width="9.140625" style="6" hidden="1"/>
    <col min="7226" max="7226" width="59.7109375" style="6" hidden="1"/>
    <col min="7227" max="7227" width="15.42578125" style="6" hidden="1"/>
    <col min="7228" max="7229" width="13.85546875" style="6" hidden="1"/>
    <col min="7230" max="7230" width="12.7109375" style="6" hidden="1"/>
    <col min="7231" max="7474" width="9.140625" style="6" hidden="1"/>
    <col min="7475" max="7475" width="57" style="6" hidden="1"/>
    <col min="7476" max="7476" width="18.5703125" style="6" hidden="1"/>
    <col min="7477" max="7477" width="18" style="6" hidden="1"/>
    <col min="7478" max="7478" width="19.7109375" style="6" hidden="1"/>
    <col min="7479" max="7479" width="18" style="6" hidden="1"/>
    <col min="7480" max="7480" width="19.7109375" style="6" hidden="1"/>
    <col min="7481" max="7481" width="9.140625" style="6" hidden="1"/>
    <col min="7482" max="7482" width="59.7109375" style="6" hidden="1"/>
    <col min="7483" max="7483" width="15.42578125" style="6" hidden="1"/>
    <col min="7484" max="7485" width="13.85546875" style="6" hidden="1"/>
    <col min="7486" max="7486" width="12.7109375" style="6" hidden="1"/>
    <col min="7487" max="7730" width="9.140625" style="6" hidden="1"/>
    <col min="7731" max="7731" width="57" style="6" hidden="1"/>
    <col min="7732" max="7732" width="18.5703125" style="6" hidden="1"/>
    <col min="7733" max="7733" width="18" style="6" hidden="1"/>
    <col min="7734" max="7734" width="19.7109375" style="6" hidden="1"/>
    <col min="7735" max="7735" width="18" style="6" hidden="1"/>
    <col min="7736" max="7736" width="19.7109375" style="6" hidden="1"/>
    <col min="7737" max="7737" width="9.140625" style="6" hidden="1"/>
    <col min="7738" max="7738" width="59.7109375" style="6" hidden="1"/>
    <col min="7739" max="7739" width="15.42578125" style="6" hidden="1"/>
    <col min="7740" max="7741" width="13.85546875" style="6" hidden="1"/>
    <col min="7742" max="7742" width="12.7109375" style="6" hidden="1"/>
    <col min="7743" max="7986" width="9.140625" style="6" hidden="1"/>
    <col min="7987" max="7987" width="57" style="6" hidden="1"/>
    <col min="7988" max="7988" width="18.5703125" style="6" hidden="1"/>
    <col min="7989" max="7989" width="18" style="6" hidden="1"/>
    <col min="7990" max="7990" width="19.7109375" style="6" hidden="1"/>
    <col min="7991" max="7991" width="18" style="6" hidden="1"/>
    <col min="7992" max="7992" width="19.7109375" style="6" hidden="1"/>
    <col min="7993" max="7993" width="9.140625" style="6" hidden="1"/>
    <col min="7994" max="7994" width="59.7109375" style="6" hidden="1"/>
    <col min="7995" max="7995" width="15.42578125" style="6" hidden="1"/>
    <col min="7996" max="7997" width="13.85546875" style="6" hidden="1"/>
    <col min="7998" max="7998" width="12.7109375" style="6" hidden="1"/>
    <col min="7999" max="8242" width="9.140625" style="6" hidden="1"/>
    <col min="8243" max="8243" width="57" style="6" hidden="1"/>
    <col min="8244" max="8244" width="18.5703125" style="6" hidden="1"/>
    <col min="8245" max="8245" width="18" style="6" hidden="1"/>
    <col min="8246" max="8246" width="19.7109375" style="6" hidden="1"/>
    <col min="8247" max="8247" width="18" style="6" hidden="1"/>
    <col min="8248" max="8248" width="19.7109375" style="6" hidden="1"/>
    <col min="8249" max="8249" width="9.140625" style="6" hidden="1"/>
    <col min="8250" max="8250" width="59.7109375" style="6" hidden="1"/>
    <col min="8251" max="8251" width="15.42578125" style="6" hidden="1"/>
    <col min="8252" max="8253" width="13.85546875" style="6" hidden="1"/>
    <col min="8254" max="8254" width="12.7109375" style="6" hidden="1"/>
    <col min="8255" max="8498" width="9.140625" style="6" hidden="1"/>
    <col min="8499" max="8499" width="57" style="6" hidden="1"/>
    <col min="8500" max="8500" width="18.5703125" style="6" hidden="1"/>
    <col min="8501" max="8501" width="18" style="6" hidden="1"/>
    <col min="8502" max="8502" width="19.7109375" style="6" hidden="1"/>
    <col min="8503" max="8503" width="18" style="6" hidden="1"/>
    <col min="8504" max="8504" width="19.7109375" style="6" hidden="1"/>
    <col min="8505" max="8505" width="9.140625" style="6" hidden="1"/>
    <col min="8506" max="8506" width="59.7109375" style="6" hidden="1"/>
    <col min="8507" max="8507" width="15.42578125" style="6" hidden="1"/>
    <col min="8508" max="8509" width="13.85546875" style="6" hidden="1"/>
    <col min="8510" max="8510" width="12.7109375" style="6" hidden="1"/>
    <col min="8511" max="8754" width="9.140625" style="6" hidden="1"/>
    <col min="8755" max="8755" width="57" style="6" hidden="1"/>
    <col min="8756" max="8756" width="18.5703125" style="6" hidden="1"/>
    <col min="8757" max="8757" width="18" style="6" hidden="1"/>
    <col min="8758" max="8758" width="19.7109375" style="6" hidden="1"/>
    <col min="8759" max="8759" width="18" style="6" hidden="1"/>
    <col min="8760" max="8760" width="19.7109375" style="6" hidden="1"/>
    <col min="8761" max="8761" width="9.140625" style="6" hidden="1"/>
    <col min="8762" max="8762" width="59.7109375" style="6" hidden="1"/>
    <col min="8763" max="8763" width="15.42578125" style="6" hidden="1"/>
    <col min="8764" max="8765" width="13.85546875" style="6" hidden="1"/>
    <col min="8766" max="8766" width="12.7109375" style="6" hidden="1"/>
    <col min="8767" max="9010" width="9.140625" style="6" hidden="1"/>
    <col min="9011" max="9011" width="57" style="6" hidden="1"/>
    <col min="9012" max="9012" width="18.5703125" style="6" hidden="1"/>
    <col min="9013" max="9013" width="18" style="6" hidden="1"/>
    <col min="9014" max="9014" width="19.7109375" style="6" hidden="1"/>
    <col min="9015" max="9015" width="18" style="6" hidden="1"/>
    <col min="9016" max="9016" width="19.7109375" style="6" hidden="1"/>
    <col min="9017" max="9017" width="9.140625" style="6" hidden="1"/>
    <col min="9018" max="9018" width="59.7109375" style="6" hidden="1"/>
    <col min="9019" max="9019" width="15.42578125" style="6" hidden="1"/>
    <col min="9020" max="9021" width="13.85546875" style="6" hidden="1"/>
    <col min="9022" max="9022" width="12.7109375" style="6" hidden="1"/>
    <col min="9023" max="9266" width="9.140625" style="6" hidden="1"/>
    <col min="9267" max="9267" width="57" style="6" hidden="1"/>
    <col min="9268" max="9268" width="18.5703125" style="6" hidden="1"/>
    <col min="9269" max="9269" width="18" style="6" hidden="1"/>
    <col min="9270" max="9270" width="19.7109375" style="6" hidden="1"/>
    <col min="9271" max="9271" width="18" style="6" hidden="1"/>
    <col min="9272" max="9272" width="19.7109375" style="6" hidden="1"/>
    <col min="9273" max="9273" width="9.140625" style="6" hidden="1"/>
    <col min="9274" max="9274" width="59.7109375" style="6" hidden="1"/>
    <col min="9275" max="9275" width="15.42578125" style="6" hidden="1"/>
    <col min="9276" max="9277" width="13.85546875" style="6" hidden="1"/>
    <col min="9278" max="9278" width="12.7109375" style="6" hidden="1"/>
    <col min="9279" max="9522" width="9.140625" style="6" hidden="1"/>
    <col min="9523" max="9523" width="57" style="6" hidden="1"/>
    <col min="9524" max="9524" width="18.5703125" style="6" hidden="1"/>
    <col min="9525" max="9525" width="18" style="6" hidden="1"/>
    <col min="9526" max="9526" width="19.7109375" style="6" hidden="1"/>
    <col min="9527" max="9527" width="18" style="6" hidden="1"/>
    <col min="9528" max="9528" width="19.7109375" style="6" hidden="1"/>
    <col min="9529" max="9529" width="9.140625" style="6" hidden="1"/>
    <col min="9530" max="9530" width="59.7109375" style="6" hidden="1"/>
    <col min="9531" max="9531" width="15.42578125" style="6" hidden="1"/>
    <col min="9532" max="9533" width="13.85546875" style="6" hidden="1"/>
    <col min="9534" max="9534" width="12.7109375" style="6" hidden="1"/>
    <col min="9535" max="9778" width="9.140625" style="6" hidden="1"/>
    <col min="9779" max="9779" width="57" style="6" hidden="1"/>
    <col min="9780" max="9780" width="18.5703125" style="6" hidden="1"/>
    <col min="9781" max="9781" width="18" style="6" hidden="1"/>
    <col min="9782" max="9782" width="19.7109375" style="6" hidden="1"/>
    <col min="9783" max="9783" width="18" style="6" hidden="1"/>
    <col min="9784" max="9784" width="19.7109375" style="6" hidden="1"/>
    <col min="9785" max="9785" width="9.140625" style="6" hidden="1"/>
    <col min="9786" max="9786" width="59.7109375" style="6" hidden="1"/>
    <col min="9787" max="9787" width="15.42578125" style="6" hidden="1"/>
    <col min="9788" max="9789" width="13.85546875" style="6" hidden="1"/>
    <col min="9790" max="9790" width="12.7109375" style="6" hidden="1"/>
    <col min="9791" max="10034" width="9.140625" style="6" hidden="1"/>
    <col min="10035" max="10035" width="57" style="6" hidden="1"/>
    <col min="10036" max="10036" width="18.5703125" style="6" hidden="1"/>
    <col min="10037" max="10037" width="18" style="6" hidden="1"/>
    <col min="10038" max="10038" width="19.7109375" style="6" hidden="1"/>
    <col min="10039" max="10039" width="18" style="6" hidden="1"/>
    <col min="10040" max="10040" width="19.7109375" style="6" hidden="1"/>
    <col min="10041" max="10041" width="9.140625" style="6" hidden="1"/>
    <col min="10042" max="10042" width="59.7109375" style="6" hidden="1"/>
    <col min="10043" max="10043" width="15.42578125" style="6" hidden="1"/>
    <col min="10044" max="10045" width="13.85546875" style="6" hidden="1"/>
    <col min="10046" max="10046" width="12.7109375" style="6" hidden="1"/>
    <col min="10047" max="10290" width="9.140625" style="6" hidden="1"/>
    <col min="10291" max="10291" width="57" style="6" hidden="1"/>
    <col min="10292" max="10292" width="18.5703125" style="6" hidden="1"/>
    <col min="10293" max="10293" width="18" style="6" hidden="1"/>
    <col min="10294" max="10294" width="19.7109375" style="6" hidden="1"/>
    <col min="10295" max="10295" width="18" style="6" hidden="1"/>
    <col min="10296" max="10296" width="19.7109375" style="6" hidden="1"/>
    <col min="10297" max="10297" width="9.140625" style="6" hidden="1"/>
    <col min="10298" max="10298" width="59.7109375" style="6" hidden="1"/>
    <col min="10299" max="10299" width="15.42578125" style="6" hidden="1"/>
    <col min="10300" max="10301" width="13.85546875" style="6" hidden="1"/>
    <col min="10302" max="10302" width="12.7109375" style="6" hidden="1"/>
    <col min="10303" max="10546" width="9.140625" style="6" hidden="1"/>
    <col min="10547" max="10547" width="57" style="6" hidden="1"/>
    <col min="10548" max="10548" width="18.5703125" style="6" hidden="1"/>
    <col min="10549" max="10549" width="18" style="6" hidden="1"/>
    <col min="10550" max="10550" width="19.7109375" style="6" hidden="1"/>
    <col min="10551" max="10551" width="18" style="6" hidden="1"/>
    <col min="10552" max="10552" width="19.7109375" style="6" hidden="1"/>
    <col min="10553" max="10553" width="9.140625" style="6" hidden="1"/>
    <col min="10554" max="10554" width="59.7109375" style="6" hidden="1"/>
    <col min="10555" max="10555" width="15.42578125" style="6" hidden="1"/>
    <col min="10556" max="10557" width="13.85546875" style="6" hidden="1"/>
    <col min="10558" max="10558" width="12.7109375" style="6" hidden="1"/>
    <col min="10559" max="10802" width="9.140625" style="6" hidden="1"/>
    <col min="10803" max="10803" width="57" style="6" hidden="1"/>
    <col min="10804" max="10804" width="18.5703125" style="6" hidden="1"/>
    <col min="10805" max="10805" width="18" style="6" hidden="1"/>
    <col min="10806" max="10806" width="19.7109375" style="6" hidden="1"/>
    <col min="10807" max="10807" width="18" style="6" hidden="1"/>
    <col min="10808" max="10808" width="19.7109375" style="6" hidden="1"/>
    <col min="10809" max="10809" width="9.140625" style="6" hidden="1"/>
    <col min="10810" max="10810" width="59.7109375" style="6" hidden="1"/>
    <col min="10811" max="10811" width="15.42578125" style="6" hidden="1"/>
    <col min="10812" max="10813" width="13.85546875" style="6" hidden="1"/>
    <col min="10814" max="10814" width="12.7109375" style="6" hidden="1"/>
    <col min="10815" max="11058" width="9.140625" style="6" hidden="1"/>
    <col min="11059" max="11059" width="57" style="6" hidden="1"/>
    <col min="11060" max="11060" width="18.5703125" style="6" hidden="1"/>
    <col min="11061" max="11061" width="18" style="6" hidden="1"/>
    <col min="11062" max="11062" width="19.7109375" style="6" hidden="1"/>
    <col min="11063" max="11063" width="18" style="6" hidden="1"/>
    <col min="11064" max="11064" width="19.7109375" style="6" hidden="1"/>
    <col min="11065" max="11065" width="9.140625" style="6" hidden="1"/>
    <col min="11066" max="11066" width="59.7109375" style="6" hidden="1"/>
    <col min="11067" max="11067" width="15.42578125" style="6" hidden="1"/>
    <col min="11068" max="11069" width="13.85546875" style="6" hidden="1"/>
    <col min="11070" max="11070" width="12.7109375" style="6" hidden="1"/>
    <col min="11071" max="11314" width="9.140625" style="6" hidden="1"/>
    <col min="11315" max="11315" width="57" style="6" hidden="1"/>
    <col min="11316" max="11316" width="18.5703125" style="6" hidden="1"/>
    <col min="11317" max="11317" width="18" style="6" hidden="1"/>
    <col min="11318" max="11318" width="19.7109375" style="6" hidden="1"/>
    <col min="11319" max="11319" width="18" style="6" hidden="1"/>
    <col min="11320" max="11320" width="19.7109375" style="6" hidden="1"/>
    <col min="11321" max="11321" width="9.140625" style="6" hidden="1"/>
    <col min="11322" max="11322" width="59.7109375" style="6" hidden="1"/>
    <col min="11323" max="11323" width="15.42578125" style="6" hidden="1"/>
    <col min="11324" max="11325" width="13.85546875" style="6" hidden="1"/>
    <col min="11326" max="11326" width="12.7109375" style="6" hidden="1"/>
    <col min="11327" max="11570" width="9.140625" style="6" hidden="1"/>
    <col min="11571" max="11571" width="57" style="6" hidden="1"/>
    <col min="11572" max="11572" width="18.5703125" style="6" hidden="1"/>
    <col min="11573" max="11573" width="18" style="6" hidden="1"/>
    <col min="11574" max="11574" width="19.7109375" style="6" hidden="1"/>
    <col min="11575" max="11575" width="18" style="6" hidden="1"/>
    <col min="11576" max="11576" width="19.7109375" style="6" hidden="1"/>
    <col min="11577" max="11577" width="9.140625" style="6" hidden="1"/>
    <col min="11578" max="11578" width="59.7109375" style="6" hidden="1"/>
    <col min="11579" max="11579" width="15.42578125" style="6" hidden="1"/>
    <col min="11580" max="11581" width="13.85546875" style="6" hidden="1"/>
    <col min="11582" max="11582" width="12.7109375" style="6" hidden="1"/>
    <col min="11583" max="11826" width="9.140625" style="6" hidden="1"/>
    <col min="11827" max="11827" width="57" style="6" hidden="1"/>
    <col min="11828" max="11828" width="18.5703125" style="6" hidden="1"/>
    <col min="11829" max="11829" width="18" style="6" hidden="1"/>
    <col min="11830" max="11830" width="19.7109375" style="6" hidden="1"/>
    <col min="11831" max="11831" width="18" style="6" hidden="1"/>
    <col min="11832" max="11832" width="19.7109375" style="6" hidden="1"/>
    <col min="11833" max="11833" width="9.140625" style="6" hidden="1"/>
    <col min="11834" max="11834" width="59.7109375" style="6" hidden="1"/>
    <col min="11835" max="11835" width="15.42578125" style="6" hidden="1"/>
    <col min="11836" max="11837" width="13.85546875" style="6" hidden="1"/>
    <col min="11838" max="11838" width="12.7109375" style="6" hidden="1"/>
    <col min="11839" max="12082" width="9.140625" style="6" hidden="1"/>
    <col min="12083" max="12083" width="57" style="6" hidden="1"/>
    <col min="12084" max="12084" width="18.5703125" style="6" hidden="1"/>
    <col min="12085" max="12085" width="18" style="6" hidden="1"/>
    <col min="12086" max="12086" width="19.7109375" style="6" hidden="1"/>
    <col min="12087" max="12087" width="18" style="6" hidden="1"/>
    <col min="12088" max="12088" width="19.7109375" style="6" hidden="1"/>
    <col min="12089" max="12089" width="9.140625" style="6" hidden="1"/>
    <col min="12090" max="12090" width="59.7109375" style="6" hidden="1"/>
    <col min="12091" max="12091" width="15.42578125" style="6" hidden="1"/>
    <col min="12092" max="12093" width="13.85546875" style="6" hidden="1"/>
    <col min="12094" max="12094" width="12.7109375" style="6" hidden="1"/>
    <col min="12095" max="12338" width="9.140625" style="6" hidden="1"/>
    <col min="12339" max="12339" width="57" style="6" hidden="1"/>
    <col min="12340" max="12340" width="18.5703125" style="6" hidden="1"/>
    <col min="12341" max="12341" width="18" style="6" hidden="1"/>
    <col min="12342" max="12342" width="19.7109375" style="6" hidden="1"/>
    <col min="12343" max="12343" width="18" style="6" hidden="1"/>
    <col min="12344" max="12344" width="19.7109375" style="6" hidden="1"/>
    <col min="12345" max="12345" width="9.140625" style="6" hidden="1"/>
    <col min="12346" max="12346" width="59.7109375" style="6" hidden="1"/>
    <col min="12347" max="12347" width="15.42578125" style="6" hidden="1"/>
    <col min="12348" max="12349" width="13.85546875" style="6" hidden="1"/>
    <col min="12350" max="12350" width="12.7109375" style="6" hidden="1"/>
    <col min="12351" max="12594" width="9.140625" style="6" hidden="1"/>
    <col min="12595" max="12595" width="57" style="6" hidden="1"/>
    <col min="12596" max="12596" width="18.5703125" style="6" hidden="1"/>
    <col min="12597" max="12597" width="18" style="6" hidden="1"/>
    <col min="12598" max="12598" width="19.7109375" style="6" hidden="1"/>
    <col min="12599" max="12599" width="18" style="6" hidden="1"/>
    <col min="12600" max="12600" width="19.7109375" style="6" hidden="1"/>
    <col min="12601" max="12601" width="9.140625" style="6" hidden="1"/>
    <col min="12602" max="12602" width="59.7109375" style="6" hidden="1"/>
    <col min="12603" max="12603" width="15.42578125" style="6" hidden="1"/>
    <col min="12604" max="12605" width="13.85546875" style="6" hidden="1"/>
    <col min="12606" max="12606" width="12.7109375" style="6" hidden="1"/>
    <col min="12607" max="12850" width="9.140625" style="6" hidden="1"/>
    <col min="12851" max="12851" width="57" style="6" hidden="1"/>
    <col min="12852" max="12852" width="18.5703125" style="6" hidden="1"/>
    <col min="12853" max="12853" width="18" style="6" hidden="1"/>
    <col min="12854" max="12854" width="19.7109375" style="6" hidden="1"/>
    <col min="12855" max="12855" width="18" style="6" hidden="1"/>
    <col min="12856" max="12856" width="19.7109375" style="6" hidden="1"/>
    <col min="12857" max="12857" width="9.140625" style="6" hidden="1"/>
    <col min="12858" max="12858" width="59.7109375" style="6" hidden="1"/>
    <col min="12859" max="12859" width="15.42578125" style="6" hidden="1"/>
    <col min="12860" max="12861" width="13.85546875" style="6" hidden="1"/>
    <col min="12862" max="12862" width="12.7109375" style="6" hidden="1"/>
    <col min="12863" max="13106" width="9.140625" style="6" hidden="1"/>
    <col min="13107" max="13107" width="57" style="6" hidden="1"/>
    <col min="13108" max="13108" width="18.5703125" style="6" hidden="1"/>
    <col min="13109" max="13109" width="18" style="6" hidden="1"/>
    <col min="13110" max="13110" width="19.7109375" style="6" hidden="1"/>
    <col min="13111" max="13111" width="18" style="6" hidden="1"/>
    <col min="13112" max="13112" width="19.7109375" style="6" hidden="1"/>
    <col min="13113" max="13113" width="9.140625" style="6" hidden="1"/>
    <col min="13114" max="13114" width="59.7109375" style="6" hidden="1"/>
    <col min="13115" max="13115" width="15.42578125" style="6" hidden="1"/>
    <col min="13116" max="13117" width="13.85546875" style="6" hidden="1"/>
    <col min="13118" max="13118" width="12.7109375" style="6" hidden="1"/>
    <col min="13119" max="13362" width="9.140625" style="6" hidden="1"/>
    <col min="13363" max="13363" width="57" style="6" hidden="1"/>
    <col min="13364" max="13364" width="18.5703125" style="6" hidden="1"/>
    <col min="13365" max="13365" width="18" style="6" hidden="1"/>
    <col min="13366" max="13366" width="19.7109375" style="6" hidden="1"/>
    <col min="13367" max="13367" width="18" style="6" hidden="1"/>
    <col min="13368" max="13368" width="19.7109375" style="6" hidden="1"/>
    <col min="13369" max="13369" width="9.140625" style="6" hidden="1"/>
    <col min="13370" max="13370" width="59.7109375" style="6" hidden="1"/>
    <col min="13371" max="13371" width="15.42578125" style="6" hidden="1"/>
    <col min="13372" max="13373" width="13.85546875" style="6" hidden="1"/>
    <col min="13374" max="13374" width="12.7109375" style="6" hidden="1"/>
    <col min="13375" max="13618" width="9.140625" style="6" hidden="1"/>
    <col min="13619" max="13619" width="57" style="6" hidden="1"/>
    <col min="13620" max="13620" width="18.5703125" style="6" hidden="1"/>
    <col min="13621" max="13621" width="18" style="6" hidden="1"/>
    <col min="13622" max="13622" width="19.7109375" style="6" hidden="1"/>
    <col min="13623" max="13623" width="18" style="6" hidden="1"/>
    <col min="13624" max="13624" width="19.7109375" style="6" hidden="1"/>
    <col min="13625" max="13625" width="9.140625" style="6" hidden="1"/>
    <col min="13626" max="13626" width="59.7109375" style="6" hidden="1"/>
    <col min="13627" max="13627" width="15.42578125" style="6" hidden="1"/>
    <col min="13628" max="13629" width="13.85546875" style="6" hidden="1"/>
    <col min="13630" max="13630" width="12.7109375" style="6" hidden="1"/>
    <col min="13631" max="13874" width="9.140625" style="6" hidden="1"/>
    <col min="13875" max="13875" width="57" style="6" hidden="1"/>
    <col min="13876" max="13876" width="18.5703125" style="6" hidden="1"/>
    <col min="13877" max="13877" width="18" style="6" hidden="1"/>
    <col min="13878" max="13878" width="19.7109375" style="6" hidden="1"/>
    <col min="13879" max="13879" width="18" style="6" hidden="1"/>
    <col min="13880" max="13880" width="19.7109375" style="6" hidden="1"/>
    <col min="13881" max="13881" width="9.140625" style="6" hidden="1"/>
    <col min="13882" max="13882" width="59.7109375" style="6" hidden="1"/>
    <col min="13883" max="13883" width="15.42578125" style="6" hidden="1"/>
    <col min="13884" max="13885" width="13.85546875" style="6" hidden="1"/>
    <col min="13886" max="13886" width="12.7109375" style="6" hidden="1"/>
    <col min="13887" max="14130" width="9.140625" style="6" hidden="1"/>
    <col min="14131" max="14131" width="57" style="6" hidden="1"/>
    <col min="14132" max="14132" width="18.5703125" style="6" hidden="1"/>
    <col min="14133" max="14133" width="18" style="6" hidden="1"/>
    <col min="14134" max="14134" width="19.7109375" style="6" hidden="1"/>
    <col min="14135" max="14135" width="18" style="6" hidden="1"/>
    <col min="14136" max="14136" width="19.7109375" style="6" hidden="1"/>
    <col min="14137" max="14137" width="9.140625" style="6" hidden="1"/>
    <col min="14138" max="14138" width="59.7109375" style="6" hidden="1"/>
    <col min="14139" max="14139" width="15.42578125" style="6" hidden="1"/>
    <col min="14140" max="14141" width="13.85546875" style="6" hidden="1"/>
    <col min="14142" max="14142" width="12.7109375" style="6" hidden="1"/>
    <col min="14143" max="14386" width="9.140625" style="6" hidden="1"/>
    <col min="14387" max="14387" width="57" style="6" hidden="1"/>
    <col min="14388" max="14388" width="18.5703125" style="6" hidden="1"/>
    <col min="14389" max="14389" width="18" style="6" hidden="1"/>
    <col min="14390" max="14390" width="19.7109375" style="6" hidden="1"/>
    <col min="14391" max="14391" width="18" style="6" hidden="1"/>
    <col min="14392" max="14392" width="19.7109375" style="6" hidden="1"/>
    <col min="14393" max="14393" width="9.140625" style="6" hidden="1"/>
    <col min="14394" max="14394" width="59.7109375" style="6" hidden="1"/>
    <col min="14395" max="14395" width="15.42578125" style="6" hidden="1"/>
    <col min="14396" max="14397" width="13.85546875" style="6" hidden="1"/>
    <col min="14398" max="14398" width="12.7109375" style="6" hidden="1"/>
    <col min="14399" max="14642" width="9.140625" style="6" hidden="1"/>
    <col min="14643" max="14643" width="57" style="6" hidden="1"/>
    <col min="14644" max="14644" width="18.5703125" style="6" hidden="1"/>
    <col min="14645" max="14645" width="18" style="6" hidden="1"/>
    <col min="14646" max="14646" width="19.7109375" style="6" hidden="1"/>
    <col min="14647" max="14647" width="18" style="6" hidden="1"/>
    <col min="14648" max="14648" width="19.7109375" style="6" hidden="1"/>
    <col min="14649" max="14649" width="9.140625" style="6" hidden="1"/>
    <col min="14650" max="14650" width="59.7109375" style="6" hidden="1"/>
    <col min="14651" max="14651" width="15.42578125" style="6" hidden="1"/>
    <col min="14652" max="14653" width="13.85546875" style="6" hidden="1"/>
    <col min="14654" max="14654" width="12.7109375" style="6" hidden="1"/>
    <col min="14655" max="14898" width="9.140625" style="6" hidden="1"/>
    <col min="14899" max="14899" width="57" style="6" hidden="1"/>
    <col min="14900" max="14900" width="18.5703125" style="6" hidden="1"/>
    <col min="14901" max="14901" width="18" style="6" hidden="1"/>
    <col min="14902" max="14902" width="19.7109375" style="6" hidden="1"/>
    <col min="14903" max="14903" width="18" style="6" hidden="1"/>
    <col min="14904" max="14904" width="19.7109375" style="6" hidden="1"/>
    <col min="14905" max="14905" width="9.140625" style="6" hidden="1"/>
    <col min="14906" max="14906" width="59.7109375" style="6" hidden="1"/>
    <col min="14907" max="14907" width="15.42578125" style="6" hidden="1"/>
    <col min="14908" max="14909" width="13.85546875" style="6" hidden="1"/>
    <col min="14910" max="14910" width="12.7109375" style="6" hidden="1"/>
    <col min="14911" max="15154" width="9.140625" style="6" hidden="1"/>
    <col min="15155" max="15155" width="57" style="6" hidden="1"/>
    <col min="15156" max="15156" width="18.5703125" style="6" hidden="1"/>
    <col min="15157" max="15157" width="18" style="6" hidden="1"/>
    <col min="15158" max="15158" width="19.7109375" style="6" hidden="1"/>
    <col min="15159" max="15159" width="18" style="6" hidden="1"/>
    <col min="15160" max="15160" width="19.7109375" style="6" hidden="1"/>
    <col min="15161" max="15161" width="9.140625" style="6" hidden="1"/>
    <col min="15162" max="15162" width="59.7109375" style="6" hidden="1"/>
    <col min="15163" max="15163" width="15.42578125" style="6" hidden="1"/>
    <col min="15164" max="15165" width="13.85546875" style="6" hidden="1"/>
    <col min="15166" max="15166" width="12.7109375" style="6" hidden="1"/>
    <col min="15167" max="15410" width="9.140625" style="6" hidden="1"/>
    <col min="15411" max="15411" width="57" style="6" hidden="1"/>
    <col min="15412" max="15412" width="18.5703125" style="6" hidden="1"/>
    <col min="15413" max="15413" width="18" style="6" hidden="1"/>
    <col min="15414" max="15414" width="19.7109375" style="6" hidden="1"/>
    <col min="15415" max="15415" width="18" style="6" hidden="1"/>
    <col min="15416" max="15416" width="19.7109375" style="6" hidden="1"/>
    <col min="15417" max="15417" width="9.140625" style="6" hidden="1"/>
    <col min="15418" max="15418" width="59.7109375" style="6" hidden="1"/>
    <col min="15419" max="15419" width="15.42578125" style="6" hidden="1"/>
    <col min="15420" max="15421" width="13.85546875" style="6" hidden="1"/>
    <col min="15422" max="15422" width="12.7109375" style="6" hidden="1"/>
    <col min="15423" max="15666" width="9.140625" style="6" hidden="1"/>
    <col min="15667" max="15667" width="57" style="6" hidden="1"/>
    <col min="15668" max="15668" width="18.5703125" style="6" hidden="1"/>
    <col min="15669" max="15669" width="18" style="6" hidden="1"/>
    <col min="15670" max="15670" width="19.7109375" style="6" hidden="1"/>
    <col min="15671" max="15671" width="18" style="6" hidden="1"/>
    <col min="15672" max="15672" width="19.7109375" style="6" hidden="1"/>
    <col min="15673" max="15673" width="9.140625" style="6" hidden="1"/>
    <col min="15674" max="15674" width="59.7109375" style="6" hidden="1"/>
    <col min="15675" max="15675" width="15.42578125" style="6" hidden="1"/>
    <col min="15676" max="15677" width="13.85546875" style="6" hidden="1"/>
    <col min="15678" max="15678" width="12.7109375" style="6" hidden="1"/>
    <col min="15679" max="16384" width="9.140625" style="6" hidden="1"/>
  </cols>
  <sheetData>
    <row r="1" spans="1:6" ht="33" customHeight="1" x14ac:dyDescent="0.25">
      <c r="A1" s="34" t="s">
        <v>0</v>
      </c>
      <c r="B1" s="34"/>
      <c r="C1" s="34"/>
      <c r="D1" s="34"/>
      <c r="E1" s="34"/>
      <c r="F1" s="34"/>
    </row>
    <row r="2" spans="1:6" ht="31.5" customHeight="1" x14ac:dyDescent="0.25">
      <c r="D2" s="7"/>
      <c r="E2" s="7"/>
      <c r="F2" s="7"/>
    </row>
    <row r="3" spans="1:6" ht="38.25" customHeight="1" x14ac:dyDescent="0.25">
      <c r="A3" s="8" t="s">
        <v>1</v>
      </c>
      <c r="B3" s="9" t="s">
        <v>2</v>
      </c>
      <c r="C3" s="10"/>
      <c r="D3" s="9" t="s">
        <v>3</v>
      </c>
      <c r="E3" s="10"/>
      <c r="F3" s="11" t="s">
        <v>4</v>
      </c>
    </row>
    <row r="4" spans="1:6" ht="42" customHeight="1" x14ac:dyDescent="0.25">
      <c r="A4" s="8"/>
      <c r="B4" s="12" t="s">
        <v>5</v>
      </c>
      <c r="C4" s="13" t="s">
        <v>6</v>
      </c>
      <c r="D4" s="14" t="s">
        <v>5</v>
      </c>
      <c r="E4" s="15" t="s">
        <v>6</v>
      </c>
      <c r="F4" s="16"/>
    </row>
    <row r="5" spans="1:6" ht="42.75" customHeight="1" x14ac:dyDescent="0.25">
      <c r="A5" s="17" t="s">
        <v>7</v>
      </c>
      <c r="B5" s="18">
        <v>302692.77714600001</v>
      </c>
      <c r="C5" s="19">
        <v>1</v>
      </c>
      <c r="D5" s="20">
        <v>346389.64712501003</v>
      </c>
      <c r="E5" s="21">
        <f>+D5/$D$5</f>
        <v>1</v>
      </c>
      <c r="F5" s="22">
        <f>+D5/B5-100%</f>
        <v>0.14436046472933639</v>
      </c>
    </row>
    <row r="6" spans="1:6" ht="37.5" customHeight="1" x14ac:dyDescent="0.25">
      <c r="A6" s="23" t="s">
        <v>8</v>
      </c>
      <c r="B6" s="24">
        <v>109081.50937099999</v>
      </c>
      <c r="C6" s="25">
        <v>0.3603703742107659</v>
      </c>
      <c r="D6" s="26">
        <v>120542.23246299999</v>
      </c>
      <c r="E6" s="27">
        <f t="shared" ref="E6:E14" si="0">+D6/$D$5</f>
        <v>0.34799606011174172</v>
      </c>
      <c r="F6" s="27">
        <f t="shared" ref="F6:F14" si="1">+D6/B6-100%</f>
        <v>0.10506568123311011</v>
      </c>
    </row>
    <row r="7" spans="1:6" ht="37.5" customHeight="1" x14ac:dyDescent="0.25">
      <c r="A7" s="1" t="s">
        <v>9</v>
      </c>
      <c r="B7" s="2">
        <v>32054.504353</v>
      </c>
      <c r="C7" s="3">
        <v>0.10589781710430084</v>
      </c>
      <c r="D7" s="4">
        <v>34989.435411999999</v>
      </c>
      <c r="E7" s="5">
        <f t="shared" si="0"/>
        <v>0.10101178168114393</v>
      </c>
      <c r="F7" s="5">
        <f t="shared" si="1"/>
        <v>9.1560643916970053E-2</v>
      </c>
    </row>
    <row r="8" spans="1:6" s="28" customFormat="1" ht="37.5" customHeight="1" x14ac:dyDescent="0.2">
      <c r="A8" s="1" t="s">
        <v>10</v>
      </c>
      <c r="B8" s="2">
        <v>9237.3416209999996</v>
      </c>
      <c r="C8" s="3">
        <v>3.0517218508139311E-2</v>
      </c>
      <c r="D8" s="4">
        <v>9364.5018330000003</v>
      </c>
      <c r="E8" s="5">
        <f t="shared" si="0"/>
        <v>2.7034589257283446E-2</v>
      </c>
      <c r="F8" s="5">
        <f t="shared" si="1"/>
        <v>1.3765888197846632E-2</v>
      </c>
    </row>
    <row r="9" spans="1:6" ht="37.5" customHeight="1" x14ac:dyDescent="0.25">
      <c r="A9" s="1" t="s">
        <v>11</v>
      </c>
      <c r="B9" s="2">
        <v>24323.178796</v>
      </c>
      <c r="C9" s="3">
        <v>8.0355993378289386E-2</v>
      </c>
      <c r="D9" s="4">
        <v>28310.153837999998</v>
      </c>
      <c r="E9" s="5">
        <f t="shared" si="0"/>
        <v>8.1729214694984884E-2</v>
      </c>
      <c r="F9" s="5">
        <f t="shared" si="1"/>
        <v>0.16391669343217852</v>
      </c>
    </row>
    <row r="10" spans="1:6" ht="37.5" customHeight="1" x14ac:dyDescent="0.25">
      <c r="A10" s="1" t="s">
        <v>12</v>
      </c>
      <c r="B10" s="2">
        <v>28230.502240999998</v>
      </c>
      <c r="C10" s="3">
        <v>9.3264538741812703E-2</v>
      </c>
      <c r="D10" s="4">
        <v>27227.956338</v>
      </c>
      <c r="E10" s="5">
        <f t="shared" si="0"/>
        <v>7.8604994589152918E-2</v>
      </c>
      <c r="F10" s="5">
        <f t="shared" si="1"/>
        <v>-3.5512861033834886E-2</v>
      </c>
    </row>
    <row r="11" spans="1:6" s="28" customFormat="1" ht="37.5" customHeight="1" x14ac:dyDescent="0.2">
      <c r="A11" s="1" t="s">
        <v>13</v>
      </c>
      <c r="B11" s="2">
        <v>3999.61931</v>
      </c>
      <c r="C11" s="3">
        <v>1.3213461344242233E-2</v>
      </c>
      <c r="D11" s="4">
        <v>3709.5872239999999</v>
      </c>
      <c r="E11" s="5">
        <f t="shared" si="0"/>
        <v>1.0709290115305413E-2</v>
      </c>
      <c r="F11" s="5">
        <f t="shared" si="1"/>
        <v>-7.2514922926502301E-2</v>
      </c>
    </row>
    <row r="12" spans="1:6" ht="37.5" customHeight="1" x14ac:dyDescent="0.25">
      <c r="A12" s="1" t="s">
        <v>14</v>
      </c>
      <c r="B12" s="2">
        <v>6022.1693999999998</v>
      </c>
      <c r="C12" s="3">
        <v>1.9895319131104615E-2</v>
      </c>
      <c r="D12" s="4">
        <v>1852.920732</v>
      </c>
      <c r="E12" s="5">
        <f t="shared" si="0"/>
        <v>5.3492381985980417E-3</v>
      </c>
      <c r="F12" s="5">
        <f t="shared" si="1"/>
        <v>-0.6923167368888693</v>
      </c>
    </row>
    <row r="13" spans="1:6" s="28" customFormat="1" ht="37.5" customHeight="1" x14ac:dyDescent="0.2">
      <c r="A13" s="1" t="s">
        <v>15</v>
      </c>
      <c r="B13" s="2">
        <v>62994.070175000001</v>
      </c>
      <c r="C13" s="3">
        <v>0.20811223435508544</v>
      </c>
      <c r="D13" s="4">
        <v>83019.515264248315</v>
      </c>
      <c r="E13" s="5">
        <f t="shared" si="0"/>
        <v>0.23967089072464989</v>
      </c>
      <c r="F13" s="5">
        <f t="shared" si="1"/>
        <v>0.31789412929846961</v>
      </c>
    </row>
    <row r="14" spans="1:6" ht="37.5" customHeight="1" x14ac:dyDescent="0.25">
      <c r="A14" s="29" t="s">
        <v>16</v>
      </c>
      <c r="B14" s="30">
        <v>26749.881879</v>
      </c>
      <c r="C14" s="31">
        <v>8.8373043226259523E-2</v>
      </c>
      <c r="D14" s="32">
        <v>37373.344015000002</v>
      </c>
      <c r="E14" s="33">
        <f t="shared" si="0"/>
        <v>0.10789394061050611</v>
      </c>
      <c r="F14" s="33">
        <f t="shared" si="1"/>
        <v>0.39714052510788656</v>
      </c>
    </row>
  </sheetData>
  <mergeCells count="5">
    <mergeCell ref="A1:F1"/>
    <mergeCell ref="A3:A4"/>
    <mergeCell ref="B3:C3"/>
    <mergeCell ref="D3:E3"/>
    <mergeCell ref="F3:F4"/>
  </mergeCells>
  <printOptions horizontalCentered="1"/>
  <pageMargins left="0.39370078740157483" right="0.39370078740157483" top="0.53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cp:lastPrinted>2022-08-24T11:22:13Z</cp:lastPrinted>
  <dcterms:created xsi:type="dcterms:W3CDTF">2022-08-24T07:10:48Z</dcterms:created>
  <dcterms:modified xsi:type="dcterms:W3CDTF">2022-08-24T11:22:29Z</dcterms:modified>
</cp:coreProperties>
</file>