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vud\OneDrive\Рабочий стол\work\payment systems\29052024\"/>
    </mc:Choice>
  </mc:AlternateContent>
  <bookViews>
    <workbookView xWindow="120" yWindow="135" windowWidth="10005" windowHeight="10005"/>
  </bookViews>
  <sheets>
    <sheet name="MUNIS to'lov banklar kesimida" sheetId="3" r:id="rId1"/>
    <sheet name="МУНИС тўлов банклар кесимида" sheetId="1" r:id="rId2"/>
    <sheet name="платежи МУНИС в разрезе банков" sheetId="2" r:id="rId3"/>
    <sheet name="MUNIS payment by banks" sheetId="4" r:id="rId4"/>
  </sheets>
  <definedNames>
    <definedName name="_xlnm.Print_Area" localSheetId="3">'MUNIS payment by banks'!$A$1:$F$41</definedName>
  </definedNames>
  <calcPr calcId="162913"/>
</workbook>
</file>

<file path=xl/calcChain.xml><?xml version="1.0" encoding="utf-8"?>
<calcChain xmlns="http://schemas.openxmlformats.org/spreadsheetml/2006/main">
  <c r="F41" i="4" l="1"/>
  <c r="E41" i="4"/>
  <c r="D41" i="4"/>
  <c r="C41" i="4"/>
  <c r="F41" i="2"/>
  <c r="E41" i="2"/>
  <c r="D41" i="2"/>
  <c r="C41" i="2"/>
  <c r="F41" i="3"/>
  <c r="E41" i="3"/>
  <c r="D41" i="3"/>
  <c r="C41" i="3"/>
  <c r="F41" i="1"/>
  <c r="E41" i="1"/>
  <c r="C41" i="1"/>
  <c r="D41" i="1"/>
</calcChain>
</file>

<file path=xl/sharedStrings.xml><?xml version="1.0" encoding="utf-8"?>
<sst xmlns="http://schemas.openxmlformats.org/spreadsheetml/2006/main" count="180" uniqueCount="99">
  <si>
    <t>№</t>
  </si>
  <si>
    <t>Банк номи</t>
  </si>
  <si>
    <t>сони</t>
  </si>
  <si>
    <t>суммаси</t>
  </si>
  <si>
    <t>Bank nomi</t>
  </si>
  <si>
    <t>soni</t>
  </si>
  <si>
    <t>summasi</t>
  </si>
  <si>
    <t>Jami</t>
  </si>
  <si>
    <t>Жами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</si>
  <si>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</si>
  <si>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</si>
  <si>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</si>
  <si>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</si>
  <si>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</si>
  <si>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</si>
  <si>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</si>
  <si>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</si>
  <si>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</si>
  <si>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</si>
  <si>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</si>
  <si>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</si>
  <si>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</si>
  <si>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</si>
  <si>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</si>
  <si>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</si>
  <si>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</si>
  <si>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</si>
  <si>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</si>
  <si>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</si>
  <si>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</si>
  <si>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</si>
  <si>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</si>
  <si>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</si>
  <si>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</si>
  <si>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</si>
  <si>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</si>
  <si>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</si>
  <si>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</si>
  <si>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</si>
  <si>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</si>
  <si>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</si>
  <si>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Anor bank</t>
  </si>
  <si>
    <t>TBC bank</t>
  </si>
  <si>
    <t>National bank</t>
  </si>
  <si>
    <t>Uzbek Industrial and Construction Bank</t>
  </si>
  <si>
    <t>Agrobank</t>
  </si>
  <si>
    <t>Mikrokreditbank</t>
  </si>
  <si>
    <t>Xalq banki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</si>
  <si>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</si>
  <si>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</si>
  <si>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</si>
  <si>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</si>
  <si>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</si>
  <si>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</si>
  <si>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</si>
  <si>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</si>
  <si>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</si>
  <si>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</si>
  <si>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</si>
  <si>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</si>
  <si>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</si>
  <si>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</si>
  <si>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</si>
  <si>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</si>
  <si>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</si>
  <si>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</si>
  <si>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</si>
  <si>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</si>
  <si>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</si>
  <si>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</si>
  <si>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</si>
  <si>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</si>
  <si>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</si>
  <si>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 xml:space="preserve">Uzum Bank </t>
  </si>
  <si>
    <t>Содерот банк Ташкент</t>
  </si>
  <si>
    <t>APEX BANK</t>
  </si>
  <si>
    <t>SMART BANK</t>
  </si>
  <si>
    <t>YANGI BANK</t>
  </si>
  <si>
    <t>HAYOT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</si>
  <si>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</si>
  <si>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</si>
  <si>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</si>
  <si>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</si>
  <si>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Octobank</t>
  </si>
  <si>
    <t>AVO bank</t>
  </si>
  <si>
    <t>Гарант банк</t>
  </si>
  <si>
    <t>Garant bank</t>
  </si>
  <si>
    <t>2023 йил апрель ойида қабул қилинган тўловлар</t>
  </si>
  <si>
    <t>2024 йил апрель ойида қабул қилинган тўловлар</t>
  </si>
  <si>
    <t>Тижорат банклари томонидан 2023-2024 йил апрель ойлари давомида Марказий банкнинг ҳисоб-китоблар Клиринг тизими орқали қабул қилинган тўловлар ҳақида таҳлилий маълумот</t>
  </si>
  <si>
    <t>Аналитические сведения о платежах через Клиринговую систему расчетов Центрального банка  (сравнение, апрель, 2023 и 2024 годы)</t>
  </si>
  <si>
    <t>Принятые платежи по банку в течение апреля 2023 года</t>
  </si>
  <si>
    <t>Принятые платежи по банку в течение апреля 2024 года</t>
  </si>
  <si>
    <t>Tijorat banklari tomonidan 2023-2024-yillarning aprel oylari davomida Markaziy bankning Hisob-kitoblar Kliring tizimi orqali qabul qilingan to'lovlar haqida tahliliy ma'lumot</t>
  </si>
  <si>
    <t>2023-yil aprel oyi davomida qabul qilingan to'lovlar</t>
  </si>
  <si>
    <t>2024-yil aprel oyi davomida qabul qilingan to'lovlar</t>
  </si>
  <si>
    <t>Analytical information about transactions through Clearing-settlement system of Central bank                                               (April 2024 in comparison with April 2023)</t>
  </si>
  <si>
    <t xml:space="preserve">Transactions during April 2023                by banks </t>
  </si>
  <si>
    <t xml:space="preserve">Transactions during April 2024                  by banks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</si>
</sst>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32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22" applyNumberFormat="0" applyAlignment="0" applyProtection="0"/>
    <xf numFmtId="0" fontId="17" fillId="9" borderId="23" applyNumberFormat="0" applyAlignment="0" applyProtection="0"/>
    <xf numFmtId="0" fontId="18" fillId="9" borderId="22" applyNumberFormat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7" applyNumberFormat="0" applyFill="0" applyAlignment="0" applyProtection="0"/>
    <xf numFmtId="0" fontId="23" fillId="10" borderId="28" applyNumberFormat="0" applyAlignment="0" applyProtection="0"/>
    <xf numFmtId="0" fontId="24" fillId="0" borderId="0" applyNumberFormat="0" applyFill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7" fillId="0" borderId="0" applyNumberFormat="0" applyFill="0" applyBorder="0" applyAlignment="0" applyProtection="0"/>
    <xf numFmtId="0" fontId="2" fillId="13" borderId="29" applyNumberFormat="0" applyFont="0" applyAlignment="0" applyProtection="0"/>
    <xf numFmtId="0" fontId="28" fillId="0" borderId="30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14" borderId="0" applyNumberFormat="0" applyBorder="0" applyAlignment="0" applyProtection="0"/>
  </cellStyleXfs>
  <cellXfs count="83"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1" fillId="0" borderId="0" xfId="23" applyFont="1" applyAlignment="1">
      <alignment vertical="center"/>
    </xf>
    <xf numFmtId="164" fontId="9" fillId="0" borderId="0" xfId="23" applyFont="1" applyAlignment="1">
      <alignment vertical="center"/>
    </xf>
    <xf numFmtId="164" fontId="31" fillId="0" borderId="0" xfId="23" applyFont="1" applyAlignment="1">
      <alignment horizontal="right" wrapText="1"/>
    </xf>
    <xf numFmtId="165" fontId="3" fillId="0" borderId="0" xfId="0" applyNumberFormat="1" applyFont="1" applyAlignment="1">
      <alignment vertical="center"/>
    </xf>
    <xf numFmtId="164" fontId="3" fillId="0" borderId="0" xfId="23" applyFont="1" applyAlignment="1">
      <alignment vertical="center"/>
    </xf>
    <xf numFmtId="165" fontId="31" fillId="0" borderId="0" xfId="23" applyNumberFormat="1" applyFont="1" applyAlignment="1">
      <alignment horizontal="right" wrapText="1"/>
    </xf>
    <xf numFmtId="165" fontId="4" fillId="0" borderId="0" xfId="0" applyNumberFormat="1" applyFont="1"/>
    <xf numFmtId="165" fontId="1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16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65" fontId="4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5" fontId="8" fillId="0" borderId="8" xfId="23" applyNumberFormat="1" applyFont="1" applyFill="1" applyBorder="1" applyAlignment="1">
      <alignment horizontal="right" vertical="center"/>
    </xf>
    <xf numFmtId="165" fontId="8" fillId="0" borderId="8" xfId="23" applyNumberFormat="1" applyFont="1" applyBorder="1" applyAlignment="1">
      <alignment horizontal="right" vertical="center"/>
    </xf>
    <xf numFmtId="165" fontId="8" fillId="0" borderId="6" xfId="23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3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4" xfId="0" applyFont="1" applyBorder="1"/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3" fontId="8" fillId="0" borderId="21" xfId="23" applyNumberFormat="1" applyFont="1" applyFill="1" applyBorder="1" applyAlignment="1">
      <alignment horizontal="center" vertical="center"/>
    </xf>
    <xf numFmtId="3" fontId="8" fillId="0" borderId="21" xfId="23" applyNumberFormat="1" applyFont="1" applyBorder="1" applyAlignment="1">
      <alignment horizontal="center" vertical="center"/>
    </xf>
    <xf numFmtId="3" fontId="8" fillId="0" borderId="5" xfId="23" applyNumberFormat="1" applyFont="1" applyBorder="1" applyAlignment="1">
      <alignment horizontal="center" vertical="center"/>
    </xf>
    <xf numFmtId="3" fontId="8" fillId="0" borderId="8" xfId="23" applyNumberFormat="1" applyFont="1" applyFill="1" applyBorder="1" applyAlignment="1">
      <alignment horizontal="center" vertical="center"/>
    </xf>
    <xf numFmtId="3" fontId="8" fillId="0" borderId="8" xfId="23" applyNumberFormat="1" applyFont="1" applyBorder="1" applyAlignment="1">
      <alignment horizontal="center" vertical="center"/>
    </xf>
    <xf numFmtId="3" fontId="8" fillId="0" borderId="6" xfId="23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9" xfId="0" applyFont="1" applyFill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3.140625" style="1" customWidth="1"/>
    <col min="2" max="2" width="40" style="1" customWidth="1"/>
    <col min="3" max="3" width="14.28515625" style="31" customWidth="1"/>
    <col min="4" max="4" width="22" style="31" bestFit="1" customWidth="1"/>
    <col min="5" max="5" width="14.28515625" style="1" customWidth="1"/>
    <col min="6" max="6" width="23.140625" style="1" bestFit="1" customWidth="1"/>
    <col min="7" max="7" width="9.140625" style="1"/>
    <col min="8" max="8" width="12.42578125" style="1" bestFit="1" customWidth="1"/>
    <col min="9" max="16384" width="9.140625" style="1"/>
  </cols>
  <sheetData>
    <row r="1" spans="1:9" x14ac:dyDescent="0.25">
      <c r="A1" s="59" t="s">
        <v>93</v>
      </c>
      <c r="B1" s="59"/>
      <c r="C1" s="59"/>
      <c r="D1" s="59"/>
      <c r="E1" s="59"/>
      <c r="F1" s="59"/>
    </row>
    <row r="2" spans="1:9" x14ac:dyDescent="0.25">
      <c r="A2" s="59"/>
      <c r="B2" s="59"/>
      <c r="C2" s="59"/>
      <c r="D2" s="59"/>
      <c r="E2" s="59"/>
      <c r="F2" s="59"/>
    </row>
    <row r="3" spans="1:9" ht="15.75" thickBot="1" x14ac:dyDescent="0.3">
      <c r="A3" s="59"/>
      <c r="B3" s="59"/>
      <c r="C3" s="59"/>
      <c r="D3" s="59"/>
      <c r="E3" s="59"/>
      <c r="F3" s="59"/>
    </row>
    <row r="4" spans="1:9" ht="42.75" customHeight="1" thickBot="1" x14ac:dyDescent="0.3">
      <c r="A4" s="60" t="s">
        <v>0</v>
      </c>
      <c r="B4" s="60" t="s">
        <v>4</v>
      </c>
      <c r="C4" s="64" t="s">
        <v>94</v>
      </c>
      <c r="D4" s="65"/>
      <c r="E4" s="62" t="s">
        <v>95</v>
      </c>
      <c r="F4" s="63"/>
    </row>
    <row r="5" spans="1:9" ht="15.75" thickBot="1" x14ac:dyDescent="0.3">
      <c r="A5" s="61"/>
      <c r="B5" s="61"/>
      <c r="C5" s="10" t="s">
        <v>5</v>
      </c>
      <c r="D5" s="10" t="s">
        <v>6</v>
      </c>
      <c r="E5" s="12" t="s">
        <v>5</v>
      </c>
      <c r="F5" s="12" t="s">
        <v>6</v>
      </c>
    </row>
    <row r="6" spans="1:9" ht="18.75" customHeight="1" x14ac:dyDescent="0.25">
      <c r="A6" s="26">
        <v>1</v>
      </c>
      <c r="B6" s="45" t="s">
        <v>62</v>
      </c>
      <c r="C6" s="51">
        <v>119981</v>
      </c>
      <c r="D6" s="51">
        <v>272455705929.29999</v>
      </c>
      <c r="E6" s="52">
        <v>156134</v>
      </c>
      <c r="F6" s="53">
        <v>500630430376.67999</v>
      </c>
      <c r="H6" s="2"/>
      <c r="I6" s="5"/>
    </row>
    <row r="7" spans="1:9" ht="18.75" customHeight="1" x14ac:dyDescent="0.25">
      <c r="A7" s="27">
        <v>2</v>
      </c>
      <c r="B7" s="46" t="s">
        <v>63</v>
      </c>
      <c r="C7" s="54">
        <v>201268</v>
      </c>
      <c r="D7" s="54">
        <v>233749610785.81</v>
      </c>
      <c r="E7" s="55">
        <v>200781</v>
      </c>
      <c r="F7" s="56">
        <v>212174115045.69</v>
      </c>
      <c r="H7" s="2"/>
      <c r="I7" s="5"/>
    </row>
    <row r="8" spans="1:9" ht="18.75" customHeight="1" x14ac:dyDescent="0.25">
      <c r="A8" s="27">
        <v>3</v>
      </c>
      <c r="B8" s="46" t="s">
        <v>45</v>
      </c>
      <c r="C8" s="54">
        <v>1185252</v>
      </c>
      <c r="D8" s="54">
        <v>702492605877.70996</v>
      </c>
      <c r="E8" s="55">
        <v>1156383</v>
      </c>
      <c r="F8" s="56">
        <v>867393086150.56995</v>
      </c>
      <c r="H8" s="2"/>
      <c r="I8" s="5"/>
    </row>
    <row r="9" spans="1:9" ht="18.75" customHeight="1" x14ac:dyDescent="0.25">
      <c r="A9" s="27">
        <v>4</v>
      </c>
      <c r="B9" s="46" t="s">
        <v>46</v>
      </c>
      <c r="C9" s="54">
        <v>143126</v>
      </c>
      <c r="D9" s="54">
        <v>177247288153.62</v>
      </c>
      <c r="E9" s="55">
        <v>130971</v>
      </c>
      <c r="F9" s="56">
        <v>210597126072.01999</v>
      </c>
      <c r="H9" s="2"/>
      <c r="I9" s="5"/>
    </row>
    <row r="10" spans="1:9" ht="18.75" customHeight="1" x14ac:dyDescent="0.25">
      <c r="A10" s="27">
        <v>5</v>
      </c>
      <c r="B10" s="46" t="s">
        <v>47</v>
      </c>
      <c r="C10" s="54">
        <v>301634</v>
      </c>
      <c r="D10" s="54">
        <v>202131367375.92001</v>
      </c>
      <c r="E10" s="55">
        <v>283818</v>
      </c>
      <c r="F10" s="56">
        <v>264878163402.04001</v>
      </c>
      <c r="H10" s="2"/>
      <c r="I10" s="5"/>
    </row>
    <row r="11" spans="1:9" ht="18.75" customHeight="1" x14ac:dyDescent="0.25">
      <c r="A11" s="27">
        <v>6</v>
      </c>
      <c r="B11" s="46" t="s">
        <v>86</v>
      </c>
      <c r="C11" s="54">
        <v>44687</v>
      </c>
      <c r="D11" s="54">
        <v>80527596518.309998</v>
      </c>
      <c r="E11" s="55">
        <v>47228</v>
      </c>
      <c r="F11" s="56">
        <v>29937668306.990002</v>
      </c>
      <c r="H11" s="2"/>
      <c r="I11" s="5"/>
    </row>
    <row r="12" spans="1:9" ht="18.75" customHeight="1" x14ac:dyDescent="0.25">
      <c r="A12" s="27">
        <v>7</v>
      </c>
      <c r="B12" s="46" t="s">
        <v>81</v>
      </c>
      <c r="C12" s="54">
        <v>141041</v>
      </c>
      <c r="D12" s="54">
        <v>234186737999.91</v>
      </c>
      <c r="E12" s="55">
        <v>126278</v>
      </c>
      <c r="F12" s="56">
        <v>317055273399.95001</v>
      </c>
      <c r="H12" s="2"/>
      <c r="I12" s="5"/>
    </row>
    <row r="13" spans="1:9" ht="18.75" customHeight="1" x14ac:dyDescent="0.25">
      <c r="A13" s="27">
        <v>8</v>
      </c>
      <c r="B13" s="46" t="s">
        <v>48</v>
      </c>
      <c r="C13" s="54">
        <v>37932</v>
      </c>
      <c r="D13" s="54">
        <v>154693340957.35001</v>
      </c>
      <c r="E13" s="55">
        <v>40914</v>
      </c>
      <c r="F13" s="56">
        <v>122856870687.28999</v>
      </c>
      <c r="H13" s="2"/>
      <c r="I13" s="5"/>
    </row>
    <row r="14" spans="1:9" ht="18.75" customHeight="1" x14ac:dyDescent="0.25">
      <c r="A14" s="27">
        <v>9</v>
      </c>
      <c r="B14" s="46" t="s">
        <v>17</v>
      </c>
      <c r="C14" s="54">
        <v>28517</v>
      </c>
      <c r="D14" s="54">
        <v>62200803059.239998</v>
      </c>
      <c r="E14" s="55">
        <v>57025</v>
      </c>
      <c r="F14" s="56">
        <v>159778945130.07999</v>
      </c>
      <c r="H14" s="2"/>
      <c r="I14" s="5"/>
    </row>
    <row r="15" spans="1:9" ht="18.75" customHeight="1" x14ac:dyDescent="0.25">
      <c r="A15" s="27">
        <v>10</v>
      </c>
      <c r="B15" s="46" t="s">
        <v>49</v>
      </c>
      <c r="C15" s="54">
        <v>238200</v>
      </c>
      <c r="D15" s="54">
        <v>459243277005.21002</v>
      </c>
      <c r="E15" s="55">
        <v>80716</v>
      </c>
      <c r="F15" s="56">
        <v>632098753161.51001</v>
      </c>
      <c r="H15" s="2"/>
      <c r="I15" s="5"/>
    </row>
    <row r="16" spans="1:9" ht="18.75" customHeight="1" x14ac:dyDescent="0.25">
      <c r="A16" s="27">
        <v>11</v>
      </c>
      <c r="B16" s="46" t="s">
        <v>64</v>
      </c>
      <c r="C16" s="54">
        <v>36431</v>
      </c>
      <c r="D16" s="54">
        <v>68317159774.68</v>
      </c>
      <c r="E16" s="55">
        <v>46471</v>
      </c>
      <c r="F16" s="56">
        <v>107706275908.67</v>
      </c>
      <c r="H16" s="2"/>
      <c r="I16" s="5"/>
    </row>
    <row r="17" spans="1:9" ht="18.75" customHeight="1" x14ac:dyDescent="0.25">
      <c r="A17" s="27">
        <v>12</v>
      </c>
      <c r="B17" s="46" t="s">
        <v>36</v>
      </c>
      <c r="C17" s="54">
        <v>1101</v>
      </c>
      <c r="D17" s="54">
        <v>1999770752.48</v>
      </c>
      <c r="E17" s="55">
        <v>1112</v>
      </c>
      <c r="F17" s="56">
        <v>4097590231.4200001</v>
      </c>
      <c r="H17" s="2"/>
      <c r="I17" s="5"/>
    </row>
    <row r="18" spans="1:9" ht="18.75" customHeight="1" x14ac:dyDescent="0.25">
      <c r="A18" s="27">
        <v>13</v>
      </c>
      <c r="B18" s="46" t="s">
        <v>51</v>
      </c>
      <c r="C18" s="54">
        <v>195630</v>
      </c>
      <c r="D18" s="54">
        <v>230056340364.13</v>
      </c>
      <c r="E18" s="55">
        <v>690447</v>
      </c>
      <c r="F18" s="56">
        <v>309281367303.71997</v>
      </c>
      <c r="H18" s="2"/>
      <c r="I18" s="5"/>
    </row>
    <row r="19" spans="1:9" ht="18.75" customHeight="1" x14ac:dyDescent="0.25">
      <c r="A19" s="27">
        <v>14</v>
      </c>
      <c r="B19" s="46" t="s">
        <v>52</v>
      </c>
      <c r="C19" s="54">
        <v>3841520</v>
      </c>
      <c r="D19" s="54">
        <v>974995820905.02002</v>
      </c>
      <c r="E19" s="55">
        <v>6976288</v>
      </c>
      <c r="F19" s="56">
        <v>2125862650258.78</v>
      </c>
      <c r="H19" s="2"/>
      <c r="I19" s="5"/>
    </row>
    <row r="20" spans="1:9" ht="18.75" customHeight="1" x14ac:dyDescent="0.25">
      <c r="A20" s="27">
        <v>15</v>
      </c>
      <c r="B20" s="46" t="s">
        <v>53</v>
      </c>
      <c r="C20" s="54">
        <v>283526</v>
      </c>
      <c r="D20" s="54">
        <v>362586611448.83002</v>
      </c>
      <c r="E20" s="55">
        <v>328982</v>
      </c>
      <c r="F20" s="56">
        <v>411744816310.78998</v>
      </c>
      <c r="H20" s="2"/>
      <c r="I20" s="5"/>
    </row>
    <row r="21" spans="1:9" ht="18.75" customHeight="1" x14ac:dyDescent="0.25">
      <c r="A21" s="27">
        <v>16</v>
      </c>
      <c r="B21" s="46" t="s">
        <v>65</v>
      </c>
      <c r="C21" s="54">
        <v>649</v>
      </c>
      <c r="D21" s="54">
        <v>703436300.25999999</v>
      </c>
      <c r="E21" s="55">
        <v>782</v>
      </c>
      <c r="F21" s="56">
        <v>1476017881.6600001</v>
      </c>
      <c r="H21" s="2"/>
      <c r="I21" s="5"/>
    </row>
    <row r="22" spans="1:9" ht="18.75" customHeight="1" x14ac:dyDescent="0.25">
      <c r="A22" s="27">
        <v>17</v>
      </c>
      <c r="B22" s="46" t="s">
        <v>66</v>
      </c>
      <c r="C22" s="54">
        <v>160</v>
      </c>
      <c r="D22" s="54">
        <v>322915223.05000001</v>
      </c>
      <c r="E22" s="55">
        <v>227</v>
      </c>
      <c r="F22" s="56">
        <v>309688941</v>
      </c>
      <c r="H22" s="2"/>
      <c r="I22" s="5"/>
    </row>
    <row r="23" spans="1:9" ht="18.75" customHeight="1" x14ac:dyDescent="0.25">
      <c r="A23" s="27">
        <v>18</v>
      </c>
      <c r="B23" s="46" t="s">
        <v>56</v>
      </c>
      <c r="C23" s="54">
        <v>759519</v>
      </c>
      <c r="D23" s="54">
        <v>265270819676.92999</v>
      </c>
      <c r="E23" s="55">
        <v>40464</v>
      </c>
      <c r="F23" s="56">
        <v>104276003878.63</v>
      </c>
      <c r="H23" s="2"/>
      <c r="I23" s="5"/>
    </row>
    <row r="24" spans="1:9" ht="18.75" customHeight="1" x14ac:dyDescent="0.25">
      <c r="A24" s="27">
        <v>19</v>
      </c>
      <c r="B24" s="46" t="s">
        <v>57</v>
      </c>
      <c r="C24" s="54">
        <v>10003</v>
      </c>
      <c r="D24" s="54">
        <v>106919217891.97</v>
      </c>
      <c r="E24" s="55">
        <v>12862</v>
      </c>
      <c r="F24" s="56">
        <v>95315915144.720001</v>
      </c>
      <c r="H24" s="2"/>
      <c r="I24" s="5"/>
    </row>
    <row r="25" spans="1:9" ht="18.75" customHeight="1" x14ac:dyDescent="0.25">
      <c r="A25" s="27">
        <v>20</v>
      </c>
      <c r="B25" s="46" t="s">
        <v>83</v>
      </c>
      <c r="C25" s="54">
        <v>900</v>
      </c>
      <c r="D25" s="54">
        <v>1446024468.26</v>
      </c>
      <c r="E25" s="55">
        <v>580</v>
      </c>
      <c r="F25" s="56">
        <v>1698559377.1500001</v>
      </c>
      <c r="H25" s="2"/>
      <c r="I25" s="5"/>
    </row>
    <row r="26" spans="1:9" ht="18.75" customHeight="1" x14ac:dyDescent="0.25">
      <c r="A26" s="27">
        <v>21</v>
      </c>
      <c r="B26" s="46" t="s">
        <v>58</v>
      </c>
      <c r="C26" s="54">
        <v>1148</v>
      </c>
      <c r="D26" s="54">
        <v>707996450.66999996</v>
      </c>
      <c r="E26" s="55">
        <v>17876</v>
      </c>
      <c r="F26" s="56">
        <v>11617552798.450001</v>
      </c>
      <c r="H26" s="2"/>
      <c r="I26" s="5"/>
    </row>
    <row r="27" spans="1:9" ht="18.75" customHeight="1" thickBot="1" x14ac:dyDescent="0.3">
      <c r="A27" s="27">
        <v>22</v>
      </c>
      <c r="B27" s="46" t="s">
        <v>37</v>
      </c>
      <c r="C27" s="54">
        <v>11610</v>
      </c>
      <c r="D27" s="54">
        <v>61282570252.519997</v>
      </c>
      <c r="E27" s="55">
        <v>17924</v>
      </c>
      <c r="F27" s="56">
        <v>112457710846.99001</v>
      </c>
      <c r="H27" s="2"/>
      <c r="I27" s="5"/>
    </row>
    <row r="28" spans="1:9" ht="18.75" customHeight="1" x14ac:dyDescent="0.25">
      <c r="A28" s="27">
        <v>23</v>
      </c>
      <c r="B28" s="46" t="s">
        <v>38</v>
      </c>
      <c r="C28" s="54">
        <v>144695</v>
      </c>
      <c r="D28" s="54">
        <v>106841754584.71001</v>
      </c>
      <c r="E28" s="51">
        <v>52513</v>
      </c>
      <c r="F28" s="51">
        <v>83497993936.139999</v>
      </c>
      <c r="H28" s="2"/>
      <c r="I28" s="5"/>
    </row>
    <row r="29" spans="1:9" ht="18.75" customHeight="1" x14ac:dyDescent="0.25">
      <c r="A29" s="27">
        <v>24</v>
      </c>
      <c r="B29" s="46" t="s">
        <v>59</v>
      </c>
      <c r="C29" s="54">
        <v>137165</v>
      </c>
      <c r="D29" s="54">
        <v>141097215356.10001</v>
      </c>
      <c r="E29" s="55">
        <v>124688</v>
      </c>
      <c r="F29" s="56">
        <v>107164962379.99001</v>
      </c>
      <c r="H29" s="2"/>
      <c r="I29" s="5"/>
    </row>
    <row r="30" spans="1:9" ht="18.75" customHeight="1" x14ac:dyDescent="0.25">
      <c r="A30" s="27">
        <v>25</v>
      </c>
      <c r="B30" s="46" t="s">
        <v>60</v>
      </c>
      <c r="C30" s="54">
        <v>15333</v>
      </c>
      <c r="D30" s="54">
        <v>2618644670.3899999</v>
      </c>
      <c r="E30" s="55">
        <v>253795</v>
      </c>
      <c r="F30" s="56">
        <v>73173425668.589996</v>
      </c>
      <c r="H30" s="2"/>
      <c r="I30" s="5"/>
    </row>
    <row r="31" spans="1:9" ht="18.75" customHeight="1" x14ac:dyDescent="0.25">
      <c r="A31" s="27">
        <v>26</v>
      </c>
      <c r="B31" s="46" t="s">
        <v>84</v>
      </c>
      <c r="C31" s="54">
        <v>475</v>
      </c>
      <c r="D31" s="54">
        <v>181221057.47999999</v>
      </c>
      <c r="E31" s="55">
        <v>8</v>
      </c>
      <c r="F31" s="56">
        <v>38146496.43</v>
      </c>
      <c r="H31" s="2"/>
      <c r="I31" s="5"/>
    </row>
    <row r="32" spans="1:9" ht="18.75" customHeight="1" x14ac:dyDescent="0.25">
      <c r="A32" s="27">
        <v>27</v>
      </c>
      <c r="B32" s="46" t="s">
        <v>61</v>
      </c>
      <c r="C32" s="54">
        <v>1131</v>
      </c>
      <c r="D32" s="54">
        <v>2191857431.6700001</v>
      </c>
      <c r="E32" s="55">
        <v>1441</v>
      </c>
      <c r="F32" s="56">
        <v>4224968115.1999998</v>
      </c>
      <c r="H32" s="2"/>
      <c r="I32" s="5"/>
    </row>
    <row r="33" spans="1:9" ht="18.75" customHeight="1" x14ac:dyDescent="0.25">
      <c r="A33" s="27">
        <v>28</v>
      </c>
      <c r="B33" s="47" t="s">
        <v>18</v>
      </c>
      <c r="C33" s="54">
        <v>6230</v>
      </c>
      <c r="D33" s="54">
        <v>20784514997.740002</v>
      </c>
      <c r="E33" s="55">
        <v>5527</v>
      </c>
      <c r="F33" s="56">
        <v>22473372586.189999</v>
      </c>
      <c r="H33" s="2"/>
      <c r="I33" s="5"/>
    </row>
    <row r="34" spans="1:9" ht="18.75" customHeight="1" x14ac:dyDescent="0.25">
      <c r="A34" s="27">
        <v>29</v>
      </c>
      <c r="B34" s="47" t="s">
        <v>42</v>
      </c>
      <c r="C34" s="54">
        <v>1012</v>
      </c>
      <c r="D34" s="54">
        <v>23032553.52</v>
      </c>
      <c r="E34" s="55">
        <v>1817</v>
      </c>
      <c r="F34" s="56">
        <v>49637326.520000003</v>
      </c>
      <c r="H34" s="2"/>
      <c r="I34" s="5"/>
    </row>
    <row r="35" spans="1:9" ht="18.75" customHeight="1" x14ac:dyDescent="0.25">
      <c r="A35" s="27">
        <v>30</v>
      </c>
      <c r="B35" s="47" t="s">
        <v>41</v>
      </c>
      <c r="C35" s="54">
        <v>3267</v>
      </c>
      <c r="D35" s="54">
        <v>33429043651.779999</v>
      </c>
      <c r="E35" s="55">
        <v>1999</v>
      </c>
      <c r="F35" s="56">
        <v>3977474638.9099998</v>
      </c>
      <c r="H35" s="2"/>
      <c r="I35" s="5"/>
    </row>
    <row r="36" spans="1:9" ht="18.75" customHeight="1" x14ac:dyDescent="0.25">
      <c r="A36" s="27">
        <v>31</v>
      </c>
      <c r="B36" s="47" t="s">
        <v>73</v>
      </c>
      <c r="C36" s="54">
        <v>5</v>
      </c>
      <c r="D36" s="54">
        <v>2000</v>
      </c>
      <c r="E36" s="55">
        <v>121920</v>
      </c>
      <c r="F36" s="56">
        <v>15868937796.299999</v>
      </c>
      <c r="H36" s="2"/>
      <c r="I36" s="5"/>
    </row>
    <row r="37" spans="1:9" ht="18.75" customHeight="1" thickBot="1" x14ac:dyDescent="0.3">
      <c r="A37" s="27">
        <v>32</v>
      </c>
      <c r="B37" s="47" t="s">
        <v>75</v>
      </c>
      <c r="C37" s="36">
        <v>0</v>
      </c>
      <c r="D37" s="36">
        <v>0</v>
      </c>
      <c r="E37" s="37">
        <v>0</v>
      </c>
      <c r="F37" s="38">
        <v>0</v>
      </c>
      <c r="H37" s="2"/>
      <c r="I37" s="5"/>
    </row>
    <row r="38" spans="1:9" ht="18.75" customHeight="1" x14ac:dyDescent="0.25">
      <c r="A38" s="27">
        <v>33</v>
      </c>
      <c r="B38" s="47" t="s">
        <v>76</v>
      </c>
      <c r="C38" s="36">
        <v>0</v>
      </c>
      <c r="D38" s="36">
        <v>0</v>
      </c>
      <c r="E38" s="51">
        <v>40</v>
      </c>
      <c r="F38" s="51">
        <v>3872786</v>
      </c>
      <c r="H38" s="2"/>
      <c r="I38" s="5"/>
    </row>
    <row r="39" spans="1:9" ht="18.75" customHeight="1" x14ac:dyDescent="0.25">
      <c r="A39" s="27">
        <v>34</v>
      </c>
      <c r="B39" s="47" t="s">
        <v>77</v>
      </c>
      <c r="C39" s="36">
        <v>0</v>
      </c>
      <c r="D39" s="36">
        <v>0</v>
      </c>
      <c r="E39" s="54">
        <v>10</v>
      </c>
      <c r="F39" s="54">
        <v>5629898.9500000002</v>
      </c>
      <c r="H39" s="2"/>
      <c r="I39" s="5"/>
    </row>
    <row r="40" spans="1:9" ht="18.75" customHeight="1" thickBot="1" x14ac:dyDescent="0.3">
      <c r="A40" s="44">
        <v>35</v>
      </c>
      <c r="B40" s="48" t="s">
        <v>78</v>
      </c>
      <c r="C40" s="36">
        <v>0</v>
      </c>
      <c r="D40" s="36">
        <v>0</v>
      </c>
      <c r="E40" s="54">
        <v>416</v>
      </c>
      <c r="F40" s="54">
        <v>1477769439</v>
      </c>
      <c r="H40" s="2"/>
      <c r="I40" s="5"/>
    </row>
    <row r="41" spans="1:9" ht="18.75" customHeight="1" thickBot="1" x14ac:dyDescent="0.3">
      <c r="A41" s="57" t="s">
        <v>7</v>
      </c>
      <c r="B41" s="58"/>
      <c r="C41" s="51">
        <f>SUM(C6:C40)</f>
        <v>7893148</v>
      </c>
      <c r="D41" s="51">
        <f>SUM(D6:D40)</f>
        <v>4960704303474.5684</v>
      </c>
      <c r="E41" s="51">
        <f>SUM(E6:E40)</f>
        <v>10978437</v>
      </c>
      <c r="F41" s="51">
        <f>SUM(F6:F40)</f>
        <v>6915200771683.0205</v>
      </c>
      <c r="I41" s="5"/>
    </row>
    <row r="45" spans="1:9" x14ac:dyDescent="0.25">
      <c r="C45" s="30"/>
      <c r="D45" s="30"/>
      <c r="E45" s="19"/>
      <c r="F45" s="19"/>
    </row>
    <row r="46" spans="1:9" x14ac:dyDescent="0.25">
      <c r="C46" s="30"/>
      <c r="D46" s="30"/>
      <c r="E46" s="19"/>
      <c r="F46" s="19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zoomScale="85" zoomScaleNormal="85" workbookViewId="0">
      <selection activeCell="B6" sqref="B6"/>
    </sheetView>
  </sheetViews>
  <sheetFormatPr defaultRowHeight="15" x14ac:dyDescent="0.25"/>
  <cols>
    <col min="1" max="1" width="3.140625" style="4" customWidth="1"/>
    <col min="2" max="2" width="40" style="4" customWidth="1"/>
    <col min="3" max="3" width="14.28515625" style="4" customWidth="1"/>
    <col min="4" max="4" width="22" style="4" bestFit="1" customWidth="1"/>
    <col min="5" max="5" width="13.7109375" style="4" bestFit="1" customWidth="1"/>
    <col min="6" max="6" width="23.140625" style="4" customWidth="1"/>
    <col min="7" max="16384" width="9.140625" style="4"/>
  </cols>
  <sheetData>
    <row r="1" spans="1:6" ht="16.5" customHeight="1" x14ac:dyDescent="0.25">
      <c r="A1" s="59" t="s">
        <v>89</v>
      </c>
      <c r="B1" s="59"/>
      <c r="C1" s="59"/>
      <c r="D1" s="59"/>
      <c r="E1" s="59"/>
      <c r="F1" s="59"/>
    </row>
    <row r="2" spans="1:6" ht="16.5" customHeight="1" x14ac:dyDescent="0.25">
      <c r="A2" s="59"/>
      <c r="B2" s="59"/>
      <c r="C2" s="59"/>
      <c r="D2" s="59"/>
      <c r="E2" s="59"/>
      <c r="F2" s="59"/>
    </row>
    <row r="3" spans="1:6" ht="16.5" customHeight="1" thickBot="1" x14ac:dyDescent="0.3">
      <c r="A3" s="59"/>
      <c r="B3" s="59"/>
      <c r="C3" s="59"/>
      <c r="D3" s="59"/>
      <c r="E3" s="59"/>
      <c r="F3" s="59"/>
    </row>
    <row r="4" spans="1:6" ht="45" customHeight="1" thickBot="1" x14ac:dyDescent="0.3">
      <c r="A4" s="68" t="s">
        <v>0</v>
      </c>
      <c r="B4" s="68" t="s">
        <v>1</v>
      </c>
      <c r="C4" s="70" t="s">
        <v>87</v>
      </c>
      <c r="D4" s="71"/>
      <c r="E4" s="70" t="s">
        <v>88</v>
      </c>
      <c r="F4" s="71"/>
    </row>
    <row r="5" spans="1:6" ht="15.75" thickBot="1" x14ac:dyDescent="0.3">
      <c r="A5" s="69"/>
      <c r="B5" s="69"/>
      <c r="C5" s="9" t="s">
        <v>2</v>
      </c>
      <c r="D5" s="10" t="s">
        <v>3</v>
      </c>
      <c r="E5" s="9" t="s">
        <v>2</v>
      </c>
      <c r="F5" s="10" t="s">
        <v>3</v>
      </c>
    </row>
    <row r="6" spans="1:6" ht="18.75" customHeight="1" x14ac:dyDescent="0.25">
      <c r="A6" s="23">
        <v>1</v>
      </c>
      <c r="B6" s="39" t="s">
        <v>19</v>
      </c>
      <c r="C6" s="51">
        <v>119981</v>
      </c>
      <c r="D6" s="51">
        <v>272455705929.29999</v>
      </c>
      <c r="E6" s="52">
        <v>156134</v>
      </c>
      <c r="F6" s="53">
        <v>500630430376.67999</v>
      </c>
    </row>
    <row r="7" spans="1:6" ht="18.75" customHeight="1" x14ac:dyDescent="0.25">
      <c r="A7" s="24">
        <v>2</v>
      </c>
      <c r="B7" s="40" t="s">
        <v>20</v>
      </c>
      <c r="C7" s="54">
        <v>201268</v>
      </c>
      <c r="D7" s="54">
        <v>233749610785.81</v>
      </c>
      <c r="E7" s="55">
        <v>200781</v>
      </c>
      <c r="F7" s="56">
        <v>212174115045.69</v>
      </c>
    </row>
    <row r="8" spans="1:6" ht="18.75" customHeight="1" x14ac:dyDescent="0.25">
      <c r="A8" s="24">
        <v>3</v>
      </c>
      <c r="B8" s="40" t="s">
        <v>21</v>
      </c>
      <c r="C8" s="54">
        <v>1185252</v>
      </c>
      <c r="D8" s="54">
        <v>702492605877.70996</v>
      </c>
      <c r="E8" s="55">
        <v>1156383</v>
      </c>
      <c r="F8" s="56">
        <v>867393086150.56995</v>
      </c>
    </row>
    <row r="9" spans="1:6" ht="18.75" customHeight="1" x14ac:dyDescent="0.25">
      <c r="A9" s="24">
        <v>4</v>
      </c>
      <c r="B9" s="40" t="s">
        <v>22</v>
      </c>
      <c r="C9" s="54">
        <v>143126</v>
      </c>
      <c r="D9" s="54">
        <v>177247288153.62</v>
      </c>
      <c r="E9" s="55">
        <v>130971</v>
      </c>
      <c r="F9" s="56">
        <v>210597126072.01999</v>
      </c>
    </row>
    <row r="10" spans="1:6" ht="18.75" customHeight="1" x14ac:dyDescent="0.25">
      <c r="A10" s="24">
        <v>5</v>
      </c>
      <c r="B10" s="40" t="s">
        <v>23</v>
      </c>
      <c r="C10" s="54">
        <v>301634</v>
      </c>
      <c r="D10" s="54">
        <v>202131367375.92001</v>
      </c>
      <c r="E10" s="55">
        <v>283818</v>
      </c>
      <c r="F10" s="56">
        <v>264878163402.04001</v>
      </c>
    </row>
    <row r="11" spans="1:6" ht="18.75" customHeight="1" x14ac:dyDescent="0.25">
      <c r="A11" s="24">
        <v>6</v>
      </c>
      <c r="B11" s="40" t="s">
        <v>85</v>
      </c>
      <c r="C11" s="54">
        <v>44687</v>
      </c>
      <c r="D11" s="54">
        <v>80527596518.309998</v>
      </c>
      <c r="E11" s="55">
        <v>47228</v>
      </c>
      <c r="F11" s="56">
        <v>29937668306.990002</v>
      </c>
    </row>
    <row r="12" spans="1:6" ht="18.75" customHeight="1" x14ac:dyDescent="0.25">
      <c r="A12" s="24">
        <v>7</v>
      </c>
      <c r="B12" s="40" t="s">
        <v>79</v>
      </c>
      <c r="C12" s="54">
        <v>141041</v>
      </c>
      <c r="D12" s="54">
        <v>234186737999.91</v>
      </c>
      <c r="E12" s="55">
        <v>126278</v>
      </c>
      <c r="F12" s="56">
        <v>317055273399.95001</v>
      </c>
    </row>
    <row r="13" spans="1:6" ht="18.75" customHeight="1" x14ac:dyDescent="0.25">
      <c r="A13" s="24">
        <v>8</v>
      </c>
      <c r="B13" s="40" t="s">
        <v>24</v>
      </c>
      <c r="C13" s="54">
        <v>37932</v>
      </c>
      <c r="D13" s="54">
        <v>154693340957.35001</v>
      </c>
      <c r="E13" s="55">
        <v>40914</v>
      </c>
      <c r="F13" s="56">
        <v>122856870687.28999</v>
      </c>
    </row>
    <row r="14" spans="1:6" ht="18.75" customHeight="1" x14ac:dyDescent="0.25">
      <c r="A14" s="24">
        <v>9</v>
      </c>
      <c r="B14" s="40" t="s">
        <v>17</v>
      </c>
      <c r="C14" s="54">
        <v>28517</v>
      </c>
      <c r="D14" s="54">
        <v>62200803059.239998</v>
      </c>
      <c r="E14" s="55">
        <v>57025</v>
      </c>
      <c r="F14" s="56">
        <v>159778945130.07999</v>
      </c>
    </row>
    <row r="15" spans="1:6" ht="18.75" customHeight="1" x14ac:dyDescent="0.25">
      <c r="A15" s="24">
        <v>10</v>
      </c>
      <c r="B15" s="40" t="s">
        <v>34</v>
      </c>
      <c r="C15" s="54">
        <v>238200</v>
      </c>
      <c r="D15" s="54">
        <v>459243277005.21002</v>
      </c>
      <c r="E15" s="55">
        <v>80716</v>
      </c>
      <c r="F15" s="56">
        <v>632098753161.51001</v>
      </c>
    </row>
    <row r="16" spans="1:6" ht="18.75" customHeight="1" x14ac:dyDescent="0.25">
      <c r="A16" s="24">
        <v>11</v>
      </c>
      <c r="B16" s="40" t="s">
        <v>35</v>
      </c>
      <c r="C16" s="54">
        <v>36431</v>
      </c>
      <c r="D16" s="54">
        <v>68317159774.68</v>
      </c>
      <c r="E16" s="55">
        <v>46471</v>
      </c>
      <c r="F16" s="56">
        <v>107706275908.67</v>
      </c>
    </row>
    <row r="17" spans="1:6" ht="18.75" customHeight="1" x14ac:dyDescent="0.25">
      <c r="A17" s="24">
        <v>12</v>
      </c>
      <c r="B17" s="40" t="s">
        <v>36</v>
      </c>
      <c r="C17" s="54">
        <v>1101</v>
      </c>
      <c r="D17" s="54">
        <v>1999770752.48</v>
      </c>
      <c r="E17" s="55">
        <v>1112</v>
      </c>
      <c r="F17" s="56">
        <v>4097590231.4200001</v>
      </c>
    </row>
    <row r="18" spans="1:6" ht="18.75" customHeight="1" x14ac:dyDescent="0.25">
      <c r="A18" s="24">
        <v>13</v>
      </c>
      <c r="B18" s="40" t="s">
        <v>25</v>
      </c>
      <c r="C18" s="54">
        <v>195630</v>
      </c>
      <c r="D18" s="54">
        <v>230056340364.13</v>
      </c>
      <c r="E18" s="55">
        <v>690447</v>
      </c>
      <c r="F18" s="56">
        <v>309281367303.71997</v>
      </c>
    </row>
    <row r="19" spans="1:6" ht="18.75" customHeight="1" x14ac:dyDescent="0.25">
      <c r="A19" s="24">
        <v>14</v>
      </c>
      <c r="B19" s="40" t="s">
        <v>26</v>
      </c>
      <c r="C19" s="54">
        <v>3841520</v>
      </c>
      <c r="D19" s="54">
        <v>974995820905.02002</v>
      </c>
      <c r="E19" s="55">
        <v>6976288</v>
      </c>
      <c r="F19" s="56">
        <v>2125862650258.78</v>
      </c>
    </row>
    <row r="20" spans="1:6" ht="18.75" customHeight="1" x14ac:dyDescent="0.25">
      <c r="A20" s="24">
        <v>15</v>
      </c>
      <c r="B20" s="40" t="s">
        <v>27</v>
      </c>
      <c r="C20" s="54">
        <v>283526</v>
      </c>
      <c r="D20" s="54">
        <v>362586611448.83002</v>
      </c>
      <c r="E20" s="55">
        <v>328982</v>
      </c>
      <c r="F20" s="56">
        <v>411744816310.78998</v>
      </c>
    </row>
    <row r="21" spans="1:6" ht="18.75" customHeight="1" x14ac:dyDescent="0.25">
      <c r="A21" s="24">
        <v>16</v>
      </c>
      <c r="B21" s="40" t="s">
        <v>28</v>
      </c>
      <c r="C21" s="54">
        <v>649</v>
      </c>
      <c r="D21" s="54">
        <v>703436300.25999999</v>
      </c>
      <c r="E21" s="55">
        <v>782</v>
      </c>
      <c r="F21" s="56">
        <v>1476017881.6600001</v>
      </c>
    </row>
    <row r="22" spans="1:6" ht="18.75" customHeight="1" x14ac:dyDescent="0.25">
      <c r="A22" s="24">
        <v>17</v>
      </c>
      <c r="B22" s="40" t="s">
        <v>29</v>
      </c>
      <c r="C22" s="54">
        <v>160</v>
      </c>
      <c r="D22" s="54">
        <v>322915223.05000001</v>
      </c>
      <c r="E22" s="55">
        <v>227</v>
      </c>
      <c r="F22" s="56">
        <v>309688941</v>
      </c>
    </row>
    <row r="23" spans="1:6" ht="18.75" customHeight="1" x14ac:dyDescent="0.25">
      <c r="A23" s="24">
        <v>18</v>
      </c>
      <c r="B23" s="40" t="s">
        <v>30</v>
      </c>
      <c r="C23" s="54">
        <v>759519</v>
      </c>
      <c r="D23" s="54">
        <v>265270819676.92999</v>
      </c>
      <c r="E23" s="55">
        <v>40464</v>
      </c>
      <c r="F23" s="56">
        <v>104276003878.63</v>
      </c>
    </row>
    <row r="24" spans="1:6" ht="18.75" customHeight="1" x14ac:dyDescent="0.25">
      <c r="A24" s="24">
        <v>19</v>
      </c>
      <c r="B24" s="40" t="s">
        <v>31</v>
      </c>
      <c r="C24" s="54">
        <v>10003</v>
      </c>
      <c r="D24" s="54">
        <v>106919217891.97</v>
      </c>
      <c r="E24" s="55">
        <v>12862</v>
      </c>
      <c r="F24" s="56">
        <v>95315915144.720001</v>
      </c>
    </row>
    <row r="25" spans="1:6" ht="18.75" customHeight="1" x14ac:dyDescent="0.25">
      <c r="A25" s="24">
        <v>20</v>
      </c>
      <c r="B25" s="40" t="s">
        <v>83</v>
      </c>
      <c r="C25" s="54">
        <v>900</v>
      </c>
      <c r="D25" s="54">
        <v>1446024468.26</v>
      </c>
      <c r="E25" s="55">
        <v>580</v>
      </c>
      <c r="F25" s="56">
        <v>1698559377.1500001</v>
      </c>
    </row>
    <row r="26" spans="1:6" ht="18.75" customHeight="1" x14ac:dyDescent="0.25">
      <c r="A26" s="24">
        <v>21</v>
      </c>
      <c r="B26" s="40" t="s">
        <v>32</v>
      </c>
      <c r="C26" s="54">
        <v>1148</v>
      </c>
      <c r="D26" s="54">
        <v>707996450.66999996</v>
      </c>
      <c r="E26" s="55">
        <v>17876</v>
      </c>
      <c r="F26" s="56">
        <v>11617552798.450001</v>
      </c>
    </row>
    <row r="27" spans="1:6" ht="18.75" customHeight="1" thickBot="1" x14ac:dyDescent="0.3">
      <c r="A27" s="24">
        <v>22</v>
      </c>
      <c r="B27" s="40" t="s">
        <v>37</v>
      </c>
      <c r="C27" s="54">
        <v>11610</v>
      </c>
      <c r="D27" s="54">
        <v>61282570252.519997</v>
      </c>
      <c r="E27" s="55">
        <v>17924</v>
      </c>
      <c r="F27" s="56">
        <v>112457710846.99001</v>
      </c>
    </row>
    <row r="28" spans="1:6" s="33" customFormat="1" ht="18.75" customHeight="1" x14ac:dyDescent="0.25">
      <c r="A28" s="24">
        <v>23</v>
      </c>
      <c r="B28" s="41" t="s">
        <v>38</v>
      </c>
      <c r="C28" s="54">
        <v>144695</v>
      </c>
      <c r="D28" s="54">
        <v>106841754584.71001</v>
      </c>
      <c r="E28" s="51">
        <v>52513</v>
      </c>
      <c r="F28" s="51">
        <v>83497993936.139999</v>
      </c>
    </row>
    <row r="29" spans="1:6" ht="18.75" customHeight="1" x14ac:dyDescent="0.25">
      <c r="A29" s="24">
        <v>24</v>
      </c>
      <c r="B29" s="40" t="s">
        <v>39</v>
      </c>
      <c r="C29" s="54">
        <v>137165</v>
      </c>
      <c r="D29" s="54">
        <v>141097215356.10001</v>
      </c>
      <c r="E29" s="55">
        <v>124688</v>
      </c>
      <c r="F29" s="56">
        <v>107164962379.99001</v>
      </c>
    </row>
    <row r="30" spans="1:6" ht="18.75" customHeight="1" x14ac:dyDescent="0.25">
      <c r="A30" s="24">
        <v>25</v>
      </c>
      <c r="B30" s="40" t="s">
        <v>40</v>
      </c>
      <c r="C30" s="54">
        <v>15333</v>
      </c>
      <c r="D30" s="54">
        <v>2618644670.3899999</v>
      </c>
      <c r="E30" s="55">
        <v>253795</v>
      </c>
      <c r="F30" s="56">
        <v>73173425668.589996</v>
      </c>
    </row>
    <row r="31" spans="1:6" ht="18.75" customHeight="1" x14ac:dyDescent="0.25">
      <c r="A31" s="24">
        <v>26</v>
      </c>
      <c r="B31" s="40" t="s">
        <v>84</v>
      </c>
      <c r="C31" s="54">
        <v>475</v>
      </c>
      <c r="D31" s="54">
        <v>181221057.47999999</v>
      </c>
      <c r="E31" s="55">
        <v>8</v>
      </c>
      <c r="F31" s="56">
        <v>38146496.43</v>
      </c>
    </row>
    <row r="32" spans="1:6" customFormat="1" ht="18.75" customHeight="1" x14ac:dyDescent="0.25">
      <c r="A32" s="24">
        <v>27</v>
      </c>
      <c r="B32" s="40" t="s">
        <v>33</v>
      </c>
      <c r="C32" s="54">
        <v>1131</v>
      </c>
      <c r="D32" s="54">
        <v>2191857431.6700001</v>
      </c>
      <c r="E32" s="55">
        <v>1441</v>
      </c>
      <c r="F32" s="56">
        <v>4224968115.1999998</v>
      </c>
    </row>
    <row r="33" spans="1:6" customFormat="1" ht="18.75" customHeight="1" x14ac:dyDescent="0.25">
      <c r="A33" s="24">
        <v>28</v>
      </c>
      <c r="B33" s="40" t="s">
        <v>18</v>
      </c>
      <c r="C33" s="54">
        <v>6230</v>
      </c>
      <c r="D33" s="54">
        <v>20784514997.740002</v>
      </c>
      <c r="E33" s="55">
        <v>5527</v>
      </c>
      <c r="F33" s="56">
        <v>22473372586.189999</v>
      </c>
    </row>
    <row r="34" spans="1:6" customFormat="1" ht="18.75" customHeight="1" x14ac:dyDescent="0.25">
      <c r="A34" s="24">
        <v>29</v>
      </c>
      <c r="B34" s="40" t="s">
        <v>42</v>
      </c>
      <c r="C34" s="54">
        <v>1012</v>
      </c>
      <c r="D34" s="54">
        <v>23032553.52</v>
      </c>
      <c r="E34" s="55">
        <v>1817</v>
      </c>
      <c r="F34" s="56">
        <v>49637326.520000003</v>
      </c>
    </row>
    <row r="35" spans="1:6" customFormat="1" ht="18.75" customHeight="1" x14ac:dyDescent="0.25">
      <c r="A35" s="24">
        <v>30</v>
      </c>
      <c r="B35" s="42" t="s">
        <v>41</v>
      </c>
      <c r="C35" s="54">
        <v>3267</v>
      </c>
      <c r="D35" s="54">
        <v>33429043651.779999</v>
      </c>
      <c r="E35" s="55">
        <v>1999</v>
      </c>
      <c r="F35" s="56">
        <v>3977474638.9099998</v>
      </c>
    </row>
    <row r="36" spans="1:6" customFormat="1" ht="18.75" customHeight="1" x14ac:dyDescent="0.25">
      <c r="A36" s="24">
        <v>31</v>
      </c>
      <c r="B36" s="42" t="s">
        <v>73</v>
      </c>
      <c r="C36" s="54">
        <v>5</v>
      </c>
      <c r="D36" s="54">
        <v>2000</v>
      </c>
      <c r="E36" s="55">
        <v>121920</v>
      </c>
      <c r="F36" s="56">
        <v>15868937796.299999</v>
      </c>
    </row>
    <row r="37" spans="1:6" customFormat="1" ht="18.75" customHeight="1" thickBot="1" x14ac:dyDescent="0.3">
      <c r="A37" s="24">
        <v>32</v>
      </c>
      <c r="B37" s="42" t="s">
        <v>75</v>
      </c>
      <c r="C37" s="36">
        <v>0</v>
      </c>
      <c r="D37" s="36">
        <v>0</v>
      </c>
      <c r="E37" s="37">
        <v>0</v>
      </c>
      <c r="F37" s="38">
        <v>0</v>
      </c>
    </row>
    <row r="38" spans="1:6" customFormat="1" ht="18.75" customHeight="1" x14ac:dyDescent="0.25">
      <c r="A38" s="24">
        <v>33</v>
      </c>
      <c r="B38" s="42" t="s">
        <v>76</v>
      </c>
      <c r="C38" s="36">
        <v>0</v>
      </c>
      <c r="D38" s="36">
        <v>0</v>
      </c>
      <c r="E38" s="51">
        <v>40</v>
      </c>
      <c r="F38" s="51">
        <v>3872786</v>
      </c>
    </row>
    <row r="39" spans="1:6" customFormat="1" ht="18.75" customHeight="1" x14ac:dyDescent="0.25">
      <c r="A39" s="24">
        <v>34</v>
      </c>
      <c r="B39" s="42" t="s">
        <v>77</v>
      </c>
      <c r="C39" s="36">
        <v>0</v>
      </c>
      <c r="D39" s="36">
        <v>0</v>
      </c>
      <c r="E39" s="54">
        <v>10</v>
      </c>
      <c r="F39" s="54">
        <v>5629898.9500000002</v>
      </c>
    </row>
    <row r="40" spans="1:6" customFormat="1" ht="18.75" customHeight="1" thickBot="1" x14ac:dyDescent="0.3">
      <c r="A40" s="49">
        <v>35</v>
      </c>
      <c r="B40" s="43" t="s">
        <v>78</v>
      </c>
      <c r="C40" s="36">
        <v>0</v>
      </c>
      <c r="D40" s="36">
        <v>0</v>
      </c>
      <c r="E40" s="54">
        <v>416</v>
      </c>
      <c r="F40" s="54">
        <v>1477769439</v>
      </c>
    </row>
    <row r="41" spans="1:6" ht="18.75" customHeight="1" thickBot="1" x14ac:dyDescent="0.3">
      <c r="A41" s="66" t="s">
        <v>8</v>
      </c>
      <c r="B41" s="67"/>
      <c r="C41" s="51">
        <f>SUM(C6:C40)</f>
        <v>7893148</v>
      </c>
      <c r="D41" s="51">
        <f>SUM(D6:D40)</f>
        <v>4960704303474.5684</v>
      </c>
      <c r="E41" s="51">
        <f>SUM(E6:E40)</f>
        <v>10978437</v>
      </c>
      <c r="F41" s="51">
        <f>SUM(F6:F40)</f>
        <v>6915200771683.0205</v>
      </c>
    </row>
    <row r="43" spans="1:6" x14ac:dyDescent="0.25">
      <c r="F43" s="17"/>
    </row>
    <row r="46" spans="1:6" x14ac:dyDescent="0.25">
      <c r="C46" s="16"/>
      <c r="D46" s="16"/>
      <c r="E46" s="16"/>
      <c r="F46" s="50"/>
    </row>
  </sheetData>
  <mergeCells count="6">
    <mergeCell ref="A41:B41"/>
    <mergeCell ref="A1:F3"/>
    <mergeCell ref="A4:A5"/>
    <mergeCell ref="B4:B5"/>
    <mergeCell ref="E4:F4"/>
    <mergeCell ref="C4:D4"/>
  </mergeCells>
  <phoneticPr fontId="7" type="noConversion"/>
  <pageMargins left="0.39370078740157483" right="0.31496062992125984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opLeftCell="A4" zoomScale="70" zoomScaleNormal="70" workbookViewId="0">
      <selection activeCell="C6" sqref="C6:F41"/>
    </sheetView>
  </sheetViews>
  <sheetFormatPr defaultRowHeight="15" x14ac:dyDescent="0.25"/>
  <cols>
    <col min="1" max="1" width="3.140625" style="8" customWidth="1"/>
    <col min="2" max="2" width="40" style="8" customWidth="1"/>
    <col min="3" max="3" width="14.28515625" style="29" customWidth="1"/>
    <col min="4" max="4" width="22" style="29" bestFit="1" customWidth="1"/>
    <col min="5" max="5" width="14.28515625" style="8" customWidth="1"/>
    <col min="6" max="6" width="23.140625" style="8" bestFit="1" customWidth="1"/>
    <col min="7" max="7" width="9.140625" style="8"/>
    <col min="8" max="8" width="15" style="8" customWidth="1"/>
    <col min="9" max="9" width="20.7109375" style="8" bestFit="1" customWidth="1"/>
    <col min="10" max="16384" width="9.140625" style="8"/>
  </cols>
  <sheetData>
    <row r="1" spans="1:16" x14ac:dyDescent="0.25">
      <c r="A1" s="73" t="s">
        <v>90</v>
      </c>
      <c r="B1" s="73"/>
      <c r="C1" s="73"/>
      <c r="D1" s="73"/>
      <c r="E1" s="73"/>
      <c r="F1" s="73"/>
      <c r="G1" s="3"/>
    </row>
    <row r="2" spans="1:16" x14ac:dyDescent="0.25">
      <c r="A2" s="73"/>
      <c r="B2" s="73"/>
      <c r="C2" s="73"/>
      <c r="D2" s="73"/>
      <c r="E2" s="73"/>
      <c r="F2" s="73"/>
      <c r="G2" s="3"/>
    </row>
    <row r="3" spans="1:16" ht="16.5" customHeight="1" thickBot="1" x14ac:dyDescent="0.3">
      <c r="A3" s="73"/>
      <c r="B3" s="73"/>
      <c r="C3" s="73"/>
      <c r="D3" s="73"/>
      <c r="E3" s="73"/>
      <c r="F3" s="73"/>
      <c r="G3" s="3"/>
    </row>
    <row r="4" spans="1:16" ht="48.75" customHeight="1" thickBot="1" x14ac:dyDescent="0.3">
      <c r="A4" s="74" t="s">
        <v>0</v>
      </c>
      <c r="B4" s="74" t="s">
        <v>13</v>
      </c>
      <c r="C4" s="76" t="s">
        <v>91</v>
      </c>
      <c r="D4" s="77"/>
      <c r="E4" s="76" t="s">
        <v>92</v>
      </c>
      <c r="F4" s="77"/>
      <c r="G4" s="3"/>
    </row>
    <row r="5" spans="1:16" ht="15.75" thickBot="1" x14ac:dyDescent="0.3">
      <c r="A5" s="75"/>
      <c r="B5" s="75"/>
      <c r="C5" s="34" t="s">
        <v>14</v>
      </c>
      <c r="D5" s="35" t="s">
        <v>15</v>
      </c>
      <c r="E5" s="34" t="s">
        <v>14</v>
      </c>
      <c r="F5" s="35" t="s">
        <v>15</v>
      </c>
      <c r="G5" s="3"/>
    </row>
    <row r="6" spans="1:16" ht="18.75" customHeight="1" x14ac:dyDescent="0.25">
      <c r="A6" s="23">
        <v>1</v>
      </c>
      <c r="B6" s="21" t="s">
        <v>67</v>
      </c>
      <c r="C6" s="51">
        <v>119981</v>
      </c>
      <c r="D6" s="51">
        <v>272455705929.29999</v>
      </c>
      <c r="E6" s="52">
        <v>156134</v>
      </c>
      <c r="F6" s="53">
        <v>500630430376.67999</v>
      </c>
      <c r="G6" s="3"/>
      <c r="I6" s="13"/>
      <c r="M6" s="20"/>
      <c r="N6" s="20"/>
      <c r="O6" s="20"/>
      <c r="P6" s="20"/>
    </row>
    <row r="7" spans="1:16" ht="18.75" customHeight="1" x14ac:dyDescent="0.25">
      <c r="A7" s="24">
        <v>2</v>
      </c>
      <c r="B7" s="22" t="s">
        <v>68</v>
      </c>
      <c r="C7" s="54">
        <v>201268</v>
      </c>
      <c r="D7" s="54">
        <v>233749610785.81</v>
      </c>
      <c r="E7" s="55">
        <v>200781</v>
      </c>
      <c r="F7" s="56">
        <v>212174115045.69</v>
      </c>
      <c r="G7" s="3"/>
      <c r="I7" s="13"/>
      <c r="M7" s="20"/>
      <c r="N7" s="20"/>
      <c r="O7" s="20"/>
      <c r="P7" s="20"/>
    </row>
    <row r="8" spans="1:16" ht="18.75" customHeight="1" x14ac:dyDescent="0.25">
      <c r="A8" s="24">
        <v>3</v>
      </c>
      <c r="B8" s="22" t="s">
        <v>21</v>
      </c>
      <c r="C8" s="54">
        <v>1185252</v>
      </c>
      <c r="D8" s="54">
        <v>702492605877.70996</v>
      </c>
      <c r="E8" s="55">
        <v>1156383</v>
      </c>
      <c r="F8" s="56">
        <v>867393086150.56995</v>
      </c>
      <c r="G8" s="3"/>
      <c r="I8" s="13"/>
      <c r="M8" s="20"/>
      <c r="N8" s="20"/>
      <c r="O8" s="20"/>
      <c r="P8" s="20"/>
    </row>
    <row r="9" spans="1:16" ht="18.75" customHeight="1" x14ac:dyDescent="0.25">
      <c r="A9" s="24">
        <v>4</v>
      </c>
      <c r="B9" s="22" t="s">
        <v>22</v>
      </c>
      <c r="C9" s="54">
        <v>143126</v>
      </c>
      <c r="D9" s="54">
        <v>177247288153.62</v>
      </c>
      <c r="E9" s="55">
        <v>130971</v>
      </c>
      <c r="F9" s="56">
        <v>210597126072.01999</v>
      </c>
      <c r="G9" s="3"/>
      <c r="I9" s="13"/>
      <c r="M9" s="20"/>
      <c r="N9" s="20"/>
      <c r="O9" s="20"/>
      <c r="P9" s="20"/>
    </row>
    <row r="10" spans="1:16" s="7" customFormat="1" ht="18.75" customHeight="1" x14ac:dyDescent="0.25">
      <c r="A10" s="24">
        <v>5</v>
      </c>
      <c r="B10" s="22" t="s">
        <v>69</v>
      </c>
      <c r="C10" s="54">
        <v>301634</v>
      </c>
      <c r="D10" s="54">
        <v>202131367375.92001</v>
      </c>
      <c r="E10" s="55">
        <v>283818</v>
      </c>
      <c r="F10" s="56">
        <v>264878163402.04001</v>
      </c>
      <c r="I10" s="14"/>
      <c r="M10" s="20"/>
      <c r="N10" s="20"/>
      <c r="O10" s="20"/>
      <c r="P10" s="20"/>
    </row>
    <row r="11" spans="1:16" ht="18.75" customHeight="1" x14ac:dyDescent="0.25">
      <c r="A11" s="24">
        <v>6</v>
      </c>
      <c r="B11" s="22" t="s">
        <v>85</v>
      </c>
      <c r="C11" s="54">
        <v>44687</v>
      </c>
      <c r="D11" s="54">
        <v>80527596518.309998</v>
      </c>
      <c r="E11" s="55">
        <v>47228</v>
      </c>
      <c r="F11" s="56">
        <v>29937668306.990002</v>
      </c>
      <c r="G11" s="3"/>
      <c r="I11" s="13"/>
      <c r="M11" s="20"/>
      <c r="N11" s="20"/>
      <c r="O11" s="20"/>
      <c r="P11" s="20"/>
    </row>
    <row r="12" spans="1:16" ht="18.75" customHeight="1" x14ac:dyDescent="0.25">
      <c r="A12" s="24">
        <v>7</v>
      </c>
      <c r="B12" s="22" t="s">
        <v>80</v>
      </c>
      <c r="C12" s="54">
        <v>141041</v>
      </c>
      <c r="D12" s="54">
        <v>234186737999.91</v>
      </c>
      <c r="E12" s="55">
        <v>126278</v>
      </c>
      <c r="F12" s="56">
        <v>317055273399.95001</v>
      </c>
      <c r="G12" s="3"/>
      <c r="I12" s="13"/>
      <c r="M12" s="20"/>
      <c r="N12" s="20"/>
      <c r="O12" s="20"/>
      <c r="P12" s="20"/>
    </row>
    <row r="13" spans="1:16" ht="18.75" customHeight="1" x14ac:dyDescent="0.25">
      <c r="A13" s="24">
        <v>8</v>
      </c>
      <c r="B13" s="22" t="s">
        <v>24</v>
      </c>
      <c r="C13" s="54">
        <v>37932</v>
      </c>
      <c r="D13" s="54">
        <v>154693340957.35001</v>
      </c>
      <c r="E13" s="55">
        <v>40914</v>
      </c>
      <c r="F13" s="56">
        <v>122856870687.28999</v>
      </c>
      <c r="G13" s="3"/>
      <c r="I13" s="13"/>
      <c r="M13" s="20"/>
      <c r="N13" s="20"/>
      <c r="O13" s="20"/>
      <c r="P13" s="20"/>
    </row>
    <row r="14" spans="1:16" ht="18.75" customHeight="1" x14ac:dyDescent="0.25">
      <c r="A14" s="24">
        <v>9</v>
      </c>
      <c r="B14" s="22" t="s">
        <v>17</v>
      </c>
      <c r="C14" s="54">
        <v>28517</v>
      </c>
      <c r="D14" s="54">
        <v>62200803059.239998</v>
      </c>
      <c r="E14" s="55">
        <v>57025</v>
      </c>
      <c r="F14" s="56">
        <v>159778945130.07999</v>
      </c>
      <c r="G14" s="3"/>
      <c r="I14" s="13"/>
      <c r="M14" s="20"/>
      <c r="N14" s="20"/>
      <c r="O14" s="20"/>
      <c r="P14" s="20"/>
    </row>
    <row r="15" spans="1:16" ht="18.75" customHeight="1" x14ac:dyDescent="0.25">
      <c r="A15" s="24">
        <v>10</v>
      </c>
      <c r="B15" s="22" t="s">
        <v>34</v>
      </c>
      <c r="C15" s="54">
        <v>238200</v>
      </c>
      <c r="D15" s="54">
        <v>459243277005.21002</v>
      </c>
      <c r="E15" s="55">
        <v>80716</v>
      </c>
      <c r="F15" s="56">
        <v>632098753161.51001</v>
      </c>
      <c r="G15" s="3"/>
      <c r="I15" s="13"/>
      <c r="M15" s="20"/>
      <c r="N15" s="20"/>
      <c r="O15" s="20"/>
      <c r="P15" s="20"/>
    </row>
    <row r="16" spans="1:16" ht="18.75" customHeight="1" x14ac:dyDescent="0.25">
      <c r="A16" s="24">
        <v>11</v>
      </c>
      <c r="B16" s="22" t="s">
        <v>70</v>
      </c>
      <c r="C16" s="54">
        <v>36431</v>
      </c>
      <c r="D16" s="54">
        <v>68317159774.68</v>
      </c>
      <c r="E16" s="55">
        <v>46471</v>
      </c>
      <c r="F16" s="56">
        <v>107706275908.67</v>
      </c>
      <c r="G16" s="3"/>
      <c r="I16" s="13"/>
      <c r="M16" s="20"/>
      <c r="N16" s="20"/>
      <c r="O16" s="20"/>
      <c r="P16" s="20"/>
    </row>
    <row r="17" spans="1:16" ht="18.75" customHeight="1" x14ac:dyDescent="0.25">
      <c r="A17" s="24">
        <v>12</v>
      </c>
      <c r="B17" s="22" t="s">
        <v>36</v>
      </c>
      <c r="C17" s="54">
        <v>1101</v>
      </c>
      <c r="D17" s="54">
        <v>1999770752.48</v>
      </c>
      <c r="E17" s="55">
        <v>1112</v>
      </c>
      <c r="F17" s="56">
        <v>4097590231.4200001</v>
      </c>
      <c r="G17" s="3"/>
      <c r="I17" s="13"/>
      <c r="M17" s="20"/>
      <c r="N17" s="20"/>
      <c r="O17" s="20"/>
      <c r="P17" s="20"/>
    </row>
    <row r="18" spans="1:16" ht="18.75" customHeight="1" x14ac:dyDescent="0.25">
      <c r="A18" s="24">
        <v>13</v>
      </c>
      <c r="B18" s="22" t="s">
        <v>25</v>
      </c>
      <c r="C18" s="54">
        <v>195630</v>
      </c>
      <c r="D18" s="54">
        <v>230056340364.13</v>
      </c>
      <c r="E18" s="55">
        <v>690447</v>
      </c>
      <c r="F18" s="56">
        <v>309281367303.71997</v>
      </c>
      <c r="G18" s="3"/>
      <c r="I18" s="13"/>
      <c r="M18" s="20"/>
      <c r="N18" s="20"/>
      <c r="O18" s="20"/>
      <c r="P18" s="20"/>
    </row>
    <row r="19" spans="1:16" s="7" customFormat="1" ht="18.75" customHeight="1" x14ac:dyDescent="0.25">
      <c r="A19" s="24">
        <v>14</v>
      </c>
      <c r="B19" s="22" t="s">
        <v>71</v>
      </c>
      <c r="C19" s="54">
        <v>3841520</v>
      </c>
      <c r="D19" s="54">
        <v>974995820905.02002</v>
      </c>
      <c r="E19" s="55">
        <v>6976288</v>
      </c>
      <c r="F19" s="56">
        <v>2125862650258.78</v>
      </c>
      <c r="I19" s="14"/>
      <c r="M19" s="20"/>
      <c r="N19" s="20"/>
      <c r="O19" s="20"/>
      <c r="P19" s="20"/>
    </row>
    <row r="20" spans="1:16" ht="18.75" customHeight="1" x14ac:dyDescent="0.25">
      <c r="A20" s="24">
        <v>15</v>
      </c>
      <c r="B20" s="22" t="s">
        <v>27</v>
      </c>
      <c r="C20" s="54">
        <v>283526</v>
      </c>
      <c r="D20" s="54">
        <v>362586611448.83002</v>
      </c>
      <c r="E20" s="55">
        <v>328982</v>
      </c>
      <c r="F20" s="56">
        <v>411744816310.78998</v>
      </c>
      <c r="G20" s="3"/>
      <c r="I20" s="13"/>
      <c r="M20" s="20"/>
      <c r="N20" s="20"/>
      <c r="O20" s="20"/>
      <c r="P20" s="20"/>
    </row>
    <row r="21" spans="1:16" ht="18.75" customHeight="1" x14ac:dyDescent="0.25">
      <c r="A21" s="24">
        <v>16</v>
      </c>
      <c r="B21" s="22" t="s">
        <v>72</v>
      </c>
      <c r="C21" s="54">
        <v>649</v>
      </c>
      <c r="D21" s="54">
        <v>703436300.25999999</v>
      </c>
      <c r="E21" s="55">
        <v>782</v>
      </c>
      <c r="F21" s="56">
        <v>1476017881.6600001</v>
      </c>
      <c r="G21" s="3"/>
      <c r="I21" s="13"/>
      <c r="M21" s="20"/>
      <c r="N21" s="20"/>
      <c r="O21" s="20"/>
      <c r="P21" s="20"/>
    </row>
    <row r="22" spans="1:16" ht="18.75" customHeight="1" x14ac:dyDescent="0.25">
      <c r="A22" s="24">
        <v>17</v>
      </c>
      <c r="B22" s="22" t="s">
        <v>74</v>
      </c>
      <c r="C22" s="54">
        <v>160</v>
      </c>
      <c r="D22" s="54">
        <v>322915223.05000001</v>
      </c>
      <c r="E22" s="55">
        <v>227</v>
      </c>
      <c r="F22" s="56">
        <v>309688941</v>
      </c>
      <c r="G22" s="3"/>
      <c r="I22" s="13"/>
      <c r="M22" s="20"/>
      <c r="N22" s="20"/>
      <c r="O22" s="20"/>
      <c r="P22" s="20"/>
    </row>
    <row r="23" spans="1:16" ht="18.75" customHeight="1" x14ac:dyDescent="0.25">
      <c r="A23" s="24">
        <v>18</v>
      </c>
      <c r="B23" s="22" t="s">
        <v>30</v>
      </c>
      <c r="C23" s="54">
        <v>759519</v>
      </c>
      <c r="D23" s="54">
        <v>265270819676.92999</v>
      </c>
      <c r="E23" s="55">
        <v>40464</v>
      </c>
      <c r="F23" s="56">
        <v>104276003878.63</v>
      </c>
      <c r="G23" s="3"/>
      <c r="I23" s="13"/>
      <c r="M23" s="20"/>
      <c r="N23" s="20"/>
      <c r="O23" s="20"/>
      <c r="P23" s="20"/>
    </row>
    <row r="24" spans="1:16" ht="18.75" customHeight="1" x14ac:dyDescent="0.25">
      <c r="A24" s="24">
        <v>19</v>
      </c>
      <c r="B24" s="22" t="s">
        <v>31</v>
      </c>
      <c r="C24" s="54">
        <v>10003</v>
      </c>
      <c r="D24" s="54">
        <v>106919217891.97</v>
      </c>
      <c r="E24" s="55">
        <v>12862</v>
      </c>
      <c r="F24" s="56">
        <v>95315915144.720001</v>
      </c>
      <c r="G24" s="3"/>
      <c r="I24" s="13"/>
      <c r="M24" s="20"/>
      <c r="N24" s="20"/>
      <c r="O24" s="20"/>
      <c r="P24" s="20"/>
    </row>
    <row r="25" spans="1:16" ht="18.75" customHeight="1" x14ac:dyDescent="0.25">
      <c r="A25" s="24">
        <v>20</v>
      </c>
      <c r="B25" s="22" t="s">
        <v>83</v>
      </c>
      <c r="C25" s="54">
        <v>900</v>
      </c>
      <c r="D25" s="54">
        <v>1446024468.26</v>
      </c>
      <c r="E25" s="55">
        <v>580</v>
      </c>
      <c r="F25" s="56">
        <v>1698559377.1500001</v>
      </c>
      <c r="G25" s="3"/>
      <c r="I25" s="13"/>
      <c r="M25" s="20"/>
      <c r="N25" s="20"/>
      <c r="O25" s="20"/>
      <c r="P25" s="20"/>
    </row>
    <row r="26" spans="1:16" s="7" customFormat="1" ht="18.75" customHeight="1" x14ac:dyDescent="0.25">
      <c r="A26" s="24">
        <v>21</v>
      </c>
      <c r="B26" s="22" t="s">
        <v>32</v>
      </c>
      <c r="C26" s="54">
        <v>1148</v>
      </c>
      <c r="D26" s="54">
        <v>707996450.66999996</v>
      </c>
      <c r="E26" s="55">
        <v>17876</v>
      </c>
      <c r="F26" s="56">
        <v>11617552798.450001</v>
      </c>
      <c r="I26" s="14"/>
      <c r="M26" s="20"/>
      <c r="N26" s="20"/>
      <c r="O26" s="20"/>
      <c r="P26" s="20"/>
    </row>
    <row r="27" spans="1:16" ht="18.75" customHeight="1" thickBot="1" x14ac:dyDescent="0.3">
      <c r="A27" s="24">
        <v>22</v>
      </c>
      <c r="B27" s="22" t="s">
        <v>37</v>
      </c>
      <c r="C27" s="54">
        <v>11610</v>
      </c>
      <c r="D27" s="54">
        <v>61282570252.519997</v>
      </c>
      <c r="E27" s="55">
        <v>17924</v>
      </c>
      <c r="F27" s="56">
        <v>112457710846.99001</v>
      </c>
      <c r="G27" s="3"/>
      <c r="I27" s="13"/>
      <c r="M27" s="20"/>
      <c r="N27" s="20"/>
      <c r="O27" s="20"/>
      <c r="P27" s="20"/>
    </row>
    <row r="28" spans="1:16" ht="18.75" customHeight="1" x14ac:dyDescent="0.25">
      <c r="A28" s="24">
        <v>23</v>
      </c>
      <c r="B28" s="22" t="s">
        <v>38</v>
      </c>
      <c r="C28" s="54">
        <v>144695</v>
      </c>
      <c r="D28" s="54">
        <v>106841754584.71001</v>
      </c>
      <c r="E28" s="51">
        <v>52513</v>
      </c>
      <c r="F28" s="51">
        <v>83497993936.139999</v>
      </c>
      <c r="G28" s="3"/>
      <c r="I28" s="13"/>
      <c r="M28" s="20"/>
      <c r="N28" s="20"/>
      <c r="O28" s="20"/>
      <c r="P28" s="20"/>
    </row>
    <row r="29" spans="1:16" ht="18.75" customHeight="1" x14ac:dyDescent="0.25">
      <c r="A29" s="24">
        <v>24</v>
      </c>
      <c r="B29" s="22" t="s">
        <v>39</v>
      </c>
      <c r="C29" s="54">
        <v>137165</v>
      </c>
      <c r="D29" s="54">
        <v>141097215356.10001</v>
      </c>
      <c r="E29" s="55">
        <v>124688</v>
      </c>
      <c r="F29" s="56">
        <v>107164962379.99001</v>
      </c>
      <c r="G29" s="3"/>
      <c r="I29" s="13"/>
      <c r="M29" s="20"/>
      <c r="N29" s="20"/>
      <c r="O29" s="20"/>
      <c r="P29" s="20"/>
    </row>
    <row r="30" spans="1:16" ht="18.75" customHeight="1" x14ac:dyDescent="0.25">
      <c r="A30" s="24">
        <v>25</v>
      </c>
      <c r="B30" s="22" t="s">
        <v>40</v>
      </c>
      <c r="C30" s="54">
        <v>15333</v>
      </c>
      <c r="D30" s="54">
        <v>2618644670.3899999</v>
      </c>
      <c r="E30" s="55">
        <v>253795</v>
      </c>
      <c r="F30" s="56">
        <v>73173425668.589996</v>
      </c>
      <c r="G30" s="3"/>
      <c r="I30" s="13"/>
      <c r="M30" s="20"/>
      <c r="N30" s="20"/>
      <c r="O30" s="20"/>
      <c r="P30" s="20"/>
    </row>
    <row r="31" spans="1:16" ht="18.75" customHeight="1" x14ac:dyDescent="0.25">
      <c r="A31" s="24">
        <v>26</v>
      </c>
      <c r="B31" s="22" t="s">
        <v>84</v>
      </c>
      <c r="C31" s="54">
        <v>475</v>
      </c>
      <c r="D31" s="54">
        <v>181221057.47999999</v>
      </c>
      <c r="E31" s="55">
        <v>8</v>
      </c>
      <c r="F31" s="56">
        <v>38146496.43</v>
      </c>
      <c r="G31" s="3"/>
      <c r="I31" s="13"/>
      <c r="M31" s="20"/>
      <c r="N31" s="20"/>
      <c r="O31" s="20"/>
      <c r="P31" s="20"/>
    </row>
    <row r="32" spans="1:16" ht="18.75" customHeight="1" x14ac:dyDescent="0.25">
      <c r="A32" s="24">
        <v>27</v>
      </c>
      <c r="B32" s="22" t="s">
        <v>33</v>
      </c>
      <c r="C32" s="54">
        <v>1131</v>
      </c>
      <c r="D32" s="54">
        <v>2191857431.6700001</v>
      </c>
      <c r="E32" s="55">
        <v>1441</v>
      </c>
      <c r="F32" s="56">
        <v>4224968115.1999998</v>
      </c>
      <c r="G32" s="3"/>
      <c r="I32" s="13"/>
      <c r="M32" s="20"/>
      <c r="N32" s="20"/>
      <c r="O32" s="20"/>
      <c r="P32" s="20"/>
    </row>
    <row r="33" spans="1:16" ht="18.75" customHeight="1" x14ac:dyDescent="0.25">
      <c r="A33" s="24">
        <v>28</v>
      </c>
      <c r="B33" s="25" t="s">
        <v>18</v>
      </c>
      <c r="C33" s="54">
        <v>6230</v>
      </c>
      <c r="D33" s="54">
        <v>20784514997.740002</v>
      </c>
      <c r="E33" s="55">
        <v>5527</v>
      </c>
      <c r="F33" s="56">
        <v>22473372586.189999</v>
      </c>
      <c r="G33" s="3"/>
      <c r="I33" s="13"/>
      <c r="M33" s="20"/>
      <c r="N33" s="20"/>
      <c r="O33" s="20"/>
      <c r="P33" s="20"/>
    </row>
    <row r="34" spans="1:16" ht="18.75" customHeight="1" x14ac:dyDescent="0.25">
      <c r="A34" s="24">
        <v>29</v>
      </c>
      <c r="B34" s="25" t="s">
        <v>42</v>
      </c>
      <c r="C34" s="54">
        <v>1012</v>
      </c>
      <c r="D34" s="54">
        <v>23032553.52</v>
      </c>
      <c r="E34" s="55">
        <v>1817</v>
      </c>
      <c r="F34" s="56">
        <v>49637326.520000003</v>
      </c>
      <c r="G34" s="3"/>
      <c r="I34" s="13"/>
      <c r="M34" s="20"/>
      <c r="N34" s="20"/>
      <c r="O34" s="20"/>
      <c r="P34" s="20"/>
    </row>
    <row r="35" spans="1:16" ht="18.75" customHeight="1" x14ac:dyDescent="0.25">
      <c r="A35" s="24">
        <v>30</v>
      </c>
      <c r="B35" s="25" t="s">
        <v>41</v>
      </c>
      <c r="C35" s="54">
        <v>3267</v>
      </c>
      <c r="D35" s="54">
        <v>33429043651.779999</v>
      </c>
      <c r="E35" s="55">
        <v>1999</v>
      </c>
      <c r="F35" s="56">
        <v>3977474638.9099998</v>
      </c>
      <c r="G35" s="3"/>
      <c r="I35" s="13"/>
      <c r="M35" s="20"/>
      <c r="N35" s="20"/>
      <c r="O35" s="20"/>
      <c r="P35" s="20"/>
    </row>
    <row r="36" spans="1:16" ht="18.75" customHeight="1" x14ac:dyDescent="0.25">
      <c r="A36" s="24">
        <v>31</v>
      </c>
      <c r="B36" s="25" t="s">
        <v>73</v>
      </c>
      <c r="C36" s="54">
        <v>5</v>
      </c>
      <c r="D36" s="54">
        <v>2000</v>
      </c>
      <c r="E36" s="55">
        <v>121920</v>
      </c>
      <c r="F36" s="56">
        <v>15868937796.299999</v>
      </c>
      <c r="G36" s="3"/>
      <c r="I36" s="13"/>
      <c r="M36" s="20"/>
      <c r="N36" s="20"/>
      <c r="O36" s="20"/>
      <c r="P36" s="20"/>
    </row>
    <row r="37" spans="1:16" ht="18.75" customHeight="1" thickBot="1" x14ac:dyDescent="0.3">
      <c r="A37" s="24">
        <v>32</v>
      </c>
      <c r="B37" s="25" t="s">
        <v>75</v>
      </c>
      <c r="C37" s="36">
        <v>0</v>
      </c>
      <c r="D37" s="36">
        <v>0</v>
      </c>
      <c r="E37" s="37">
        <v>0</v>
      </c>
      <c r="F37" s="38">
        <v>0</v>
      </c>
      <c r="G37" s="3"/>
      <c r="I37" s="13"/>
      <c r="M37" s="20"/>
      <c r="N37" s="20"/>
      <c r="O37" s="20"/>
      <c r="P37" s="20"/>
    </row>
    <row r="38" spans="1:16" ht="18.75" customHeight="1" x14ac:dyDescent="0.25">
      <c r="A38" s="24">
        <v>33</v>
      </c>
      <c r="B38" s="25" t="s">
        <v>76</v>
      </c>
      <c r="C38" s="36">
        <v>0</v>
      </c>
      <c r="D38" s="36">
        <v>0</v>
      </c>
      <c r="E38" s="51">
        <v>40</v>
      </c>
      <c r="F38" s="51">
        <v>3872786</v>
      </c>
      <c r="G38" s="3"/>
      <c r="I38" s="13"/>
      <c r="M38" s="20"/>
      <c r="N38" s="20"/>
      <c r="O38" s="20"/>
      <c r="P38" s="20"/>
    </row>
    <row r="39" spans="1:16" ht="18.75" customHeight="1" x14ac:dyDescent="0.25">
      <c r="A39" s="24">
        <v>34</v>
      </c>
      <c r="B39" s="25" t="s">
        <v>77</v>
      </c>
      <c r="C39" s="36">
        <v>0</v>
      </c>
      <c r="D39" s="36">
        <v>0</v>
      </c>
      <c r="E39" s="54">
        <v>10</v>
      </c>
      <c r="F39" s="54">
        <v>5629898.9500000002</v>
      </c>
      <c r="G39" s="3"/>
      <c r="I39" s="13"/>
      <c r="M39" s="20"/>
      <c r="N39" s="20"/>
      <c r="O39" s="20"/>
      <c r="P39" s="20"/>
    </row>
    <row r="40" spans="1:16" ht="18.75" customHeight="1" thickBot="1" x14ac:dyDescent="0.3">
      <c r="A40" s="49">
        <v>35</v>
      </c>
      <c r="B40" s="25" t="s">
        <v>78</v>
      </c>
      <c r="C40" s="36">
        <v>0</v>
      </c>
      <c r="D40" s="36">
        <v>0</v>
      </c>
      <c r="E40" s="54">
        <v>416</v>
      </c>
      <c r="F40" s="54">
        <v>1477769439</v>
      </c>
      <c r="G40" s="3"/>
      <c r="I40" s="13"/>
      <c r="M40" s="20"/>
      <c r="N40" s="20"/>
      <c r="O40" s="20"/>
      <c r="P40" s="20"/>
    </row>
    <row r="41" spans="1:16" ht="18.75" customHeight="1" thickBot="1" x14ac:dyDescent="0.3">
      <c r="A41" s="66" t="s">
        <v>16</v>
      </c>
      <c r="B41" s="72"/>
      <c r="C41" s="51">
        <f>SUM(C6:C40)</f>
        <v>7893148</v>
      </c>
      <c r="D41" s="51">
        <f>SUM(D6:D40)</f>
        <v>4960704303474.5684</v>
      </c>
      <c r="E41" s="51">
        <f>SUM(E6:E40)</f>
        <v>10978437</v>
      </c>
      <c r="F41" s="51">
        <f>SUM(F6:F40)</f>
        <v>6915200771683.0205</v>
      </c>
      <c r="G41" s="3"/>
      <c r="H41" s="13"/>
      <c r="I41" s="13"/>
      <c r="M41" s="20"/>
      <c r="N41" s="20"/>
      <c r="O41" s="20"/>
      <c r="P41" s="20"/>
    </row>
    <row r="45" spans="1:16" x14ac:dyDescent="0.25">
      <c r="C45" s="28"/>
      <c r="D45" s="28"/>
      <c r="E45" s="20"/>
      <c r="F45" s="20"/>
    </row>
    <row r="47" spans="1:16" x14ac:dyDescent="0.25">
      <c r="C47" s="28"/>
      <c r="D47" s="28"/>
      <c r="E47" s="20"/>
      <c r="F47" s="20"/>
    </row>
  </sheetData>
  <mergeCells count="6">
    <mergeCell ref="A41:B41"/>
    <mergeCell ref="A1:F3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topLeftCell="A3" zoomScale="70" zoomScaleNormal="70" workbookViewId="0">
      <selection activeCell="C6" sqref="C6:F41"/>
    </sheetView>
  </sheetViews>
  <sheetFormatPr defaultRowHeight="15" x14ac:dyDescent="0.25"/>
  <cols>
    <col min="1" max="1" width="3.140625" style="4" customWidth="1"/>
    <col min="2" max="2" width="40.7109375" style="4" customWidth="1"/>
    <col min="3" max="3" width="14.28515625" style="33" customWidth="1"/>
    <col min="4" max="4" width="22.28515625" style="33" bestFit="1" customWidth="1"/>
    <col min="5" max="5" width="14.28515625" style="4" customWidth="1"/>
    <col min="6" max="6" width="23.140625" style="4" bestFit="1" customWidth="1"/>
    <col min="7" max="7" width="9.140625" style="4"/>
    <col min="8" max="8" width="9" style="4" customWidth="1"/>
    <col min="9" max="10" width="18.85546875" style="4" bestFit="1" customWidth="1"/>
    <col min="11" max="16384" width="9.140625" style="4"/>
  </cols>
  <sheetData>
    <row r="1" spans="1:16" x14ac:dyDescent="0.25">
      <c r="A1" s="59" t="s">
        <v>96</v>
      </c>
      <c r="B1" s="59"/>
      <c r="C1" s="59"/>
      <c r="D1" s="59"/>
      <c r="E1" s="59"/>
      <c r="F1" s="59"/>
      <c r="G1" s="3"/>
      <c r="H1" s="78"/>
      <c r="I1" s="79"/>
      <c r="J1" s="79"/>
      <c r="K1" s="79"/>
      <c r="L1" s="79"/>
      <c r="M1" s="79"/>
      <c r="N1" s="79"/>
      <c r="O1" s="79"/>
      <c r="P1" s="79"/>
    </row>
    <row r="2" spans="1:16" x14ac:dyDescent="0.25">
      <c r="A2" s="59"/>
      <c r="B2" s="59"/>
      <c r="C2" s="59"/>
      <c r="D2" s="59"/>
      <c r="E2" s="59"/>
      <c r="F2" s="59"/>
      <c r="G2" s="3"/>
      <c r="H2" s="79"/>
      <c r="I2" s="79"/>
      <c r="J2" s="79"/>
      <c r="K2" s="79"/>
      <c r="L2" s="79"/>
      <c r="M2" s="79"/>
      <c r="N2" s="79"/>
      <c r="O2" s="79"/>
      <c r="P2" s="79"/>
    </row>
    <row r="3" spans="1:16" ht="16.5" customHeight="1" thickBot="1" x14ac:dyDescent="0.3">
      <c r="A3" s="59"/>
      <c r="B3" s="59"/>
      <c r="C3" s="59"/>
      <c r="D3" s="59"/>
      <c r="E3" s="59"/>
      <c r="F3" s="59"/>
      <c r="G3" s="3"/>
      <c r="H3" s="79"/>
      <c r="I3" s="79"/>
      <c r="J3" s="79"/>
      <c r="K3" s="79"/>
      <c r="L3" s="79"/>
      <c r="M3" s="79"/>
      <c r="N3" s="79"/>
      <c r="O3" s="79"/>
      <c r="P3" s="79"/>
    </row>
    <row r="4" spans="1:16" ht="45" customHeight="1" thickBot="1" x14ac:dyDescent="0.3">
      <c r="A4" s="60" t="s">
        <v>0</v>
      </c>
      <c r="B4" s="60" t="s">
        <v>11</v>
      </c>
      <c r="C4" s="64" t="s">
        <v>97</v>
      </c>
      <c r="D4" s="82"/>
      <c r="E4" s="80" t="s">
        <v>98</v>
      </c>
      <c r="F4" s="81"/>
      <c r="G4" s="3"/>
    </row>
    <row r="5" spans="1:16" ht="15.75" thickBot="1" x14ac:dyDescent="0.25">
      <c r="A5" s="61"/>
      <c r="B5" s="61"/>
      <c r="C5" s="9" t="s">
        <v>9</v>
      </c>
      <c r="D5" s="10" t="s">
        <v>10</v>
      </c>
      <c r="E5" s="11" t="s">
        <v>9</v>
      </c>
      <c r="F5" s="12" t="s">
        <v>10</v>
      </c>
      <c r="G5" s="3"/>
      <c r="I5" s="15"/>
      <c r="J5" s="15"/>
    </row>
    <row r="6" spans="1:16" ht="18.75" customHeight="1" x14ac:dyDescent="0.2">
      <c r="A6" s="23">
        <v>1</v>
      </c>
      <c r="B6" s="21" t="s">
        <v>43</v>
      </c>
      <c r="C6" s="51">
        <v>119981</v>
      </c>
      <c r="D6" s="51">
        <v>272455705929.29999</v>
      </c>
      <c r="E6" s="52">
        <v>156134</v>
      </c>
      <c r="F6" s="53">
        <v>500630430376.67999</v>
      </c>
      <c r="G6" s="3"/>
      <c r="I6" s="18"/>
      <c r="J6" s="15"/>
    </row>
    <row r="7" spans="1:16" ht="18.75" customHeight="1" x14ac:dyDescent="0.2">
      <c r="A7" s="24">
        <v>2</v>
      </c>
      <c r="B7" s="22" t="s">
        <v>44</v>
      </c>
      <c r="C7" s="54">
        <v>201268</v>
      </c>
      <c r="D7" s="54">
        <v>233749610785.81</v>
      </c>
      <c r="E7" s="55">
        <v>200781</v>
      </c>
      <c r="F7" s="56">
        <v>212174115045.69</v>
      </c>
      <c r="G7" s="3"/>
      <c r="I7" s="18"/>
      <c r="J7" s="15"/>
    </row>
    <row r="8" spans="1:16" ht="18.75" customHeight="1" x14ac:dyDescent="0.2">
      <c r="A8" s="24">
        <v>3</v>
      </c>
      <c r="B8" s="22" t="s">
        <v>45</v>
      </c>
      <c r="C8" s="54">
        <v>1185252</v>
      </c>
      <c r="D8" s="54">
        <v>702492605877.70996</v>
      </c>
      <c r="E8" s="55">
        <v>1156383</v>
      </c>
      <c r="F8" s="56">
        <v>867393086150.56995</v>
      </c>
      <c r="G8" s="3"/>
      <c r="I8" s="18"/>
      <c r="J8" s="15"/>
    </row>
    <row r="9" spans="1:16" ht="18.75" customHeight="1" x14ac:dyDescent="0.2">
      <c r="A9" s="24">
        <v>4</v>
      </c>
      <c r="B9" s="22" t="s">
        <v>46</v>
      </c>
      <c r="C9" s="54">
        <v>143126</v>
      </c>
      <c r="D9" s="54">
        <v>177247288153.62</v>
      </c>
      <c r="E9" s="55">
        <v>130971</v>
      </c>
      <c r="F9" s="56">
        <v>210597126072.01999</v>
      </c>
      <c r="G9" s="3"/>
      <c r="I9" s="18"/>
      <c r="J9" s="15"/>
    </row>
    <row r="10" spans="1:16" s="7" customFormat="1" ht="18.75" customHeight="1" x14ac:dyDescent="0.2">
      <c r="A10" s="24">
        <v>5</v>
      </c>
      <c r="B10" s="22" t="s">
        <v>47</v>
      </c>
      <c r="C10" s="54">
        <v>301634</v>
      </c>
      <c r="D10" s="54">
        <v>202131367375.92001</v>
      </c>
      <c r="E10" s="55">
        <v>283818</v>
      </c>
      <c r="F10" s="56">
        <v>264878163402.04001</v>
      </c>
      <c r="G10" s="6"/>
      <c r="I10" s="18"/>
      <c r="J10" s="15"/>
    </row>
    <row r="11" spans="1:16" ht="18.75" customHeight="1" x14ac:dyDescent="0.2">
      <c r="A11" s="24">
        <v>6</v>
      </c>
      <c r="B11" s="22" t="s">
        <v>86</v>
      </c>
      <c r="C11" s="54">
        <v>44687</v>
      </c>
      <c r="D11" s="54">
        <v>80527596518.309998</v>
      </c>
      <c r="E11" s="55">
        <v>47228</v>
      </c>
      <c r="F11" s="56">
        <v>29937668306.990002</v>
      </c>
      <c r="G11" s="3"/>
      <c r="I11" s="18"/>
      <c r="J11" s="15"/>
    </row>
    <row r="12" spans="1:16" ht="18.75" customHeight="1" x14ac:dyDescent="0.2">
      <c r="A12" s="24">
        <v>7</v>
      </c>
      <c r="B12" s="22" t="s">
        <v>82</v>
      </c>
      <c r="C12" s="54">
        <v>141041</v>
      </c>
      <c r="D12" s="54">
        <v>234186737999.91</v>
      </c>
      <c r="E12" s="55">
        <v>126278</v>
      </c>
      <c r="F12" s="56">
        <v>317055273399.95001</v>
      </c>
      <c r="G12" s="3"/>
      <c r="I12" s="18"/>
      <c r="J12" s="15"/>
    </row>
    <row r="13" spans="1:16" ht="18.75" customHeight="1" x14ac:dyDescent="0.2">
      <c r="A13" s="24">
        <v>8</v>
      </c>
      <c r="B13" s="22" t="s">
        <v>48</v>
      </c>
      <c r="C13" s="54">
        <v>37932</v>
      </c>
      <c r="D13" s="54">
        <v>154693340957.35001</v>
      </c>
      <c r="E13" s="55">
        <v>40914</v>
      </c>
      <c r="F13" s="56">
        <v>122856870687.28999</v>
      </c>
      <c r="G13" s="3"/>
      <c r="I13" s="18"/>
      <c r="J13" s="15"/>
    </row>
    <row r="14" spans="1:16" ht="18.75" customHeight="1" x14ac:dyDescent="0.2">
      <c r="A14" s="24">
        <v>9</v>
      </c>
      <c r="B14" s="22" t="s">
        <v>17</v>
      </c>
      <c r="C14" s="54">
        <v>28517</v>
      </c>
      <c r="D14" s="54">
        <v>62200803059.239998</v>
      </c>
      <c r="E14" s="55">
        <v>57025</v>
      </c>
      <c r="F14" s="56">
        <v>159778945130.07999</v>
      </c>
      <c r="G14" s="3"/>
      <c r="I14" s="18"/>
      <c r="J14" s="15"/>
    </row>
    <row r="15" spans="1:16" ht="18.75" customHeight="1" x14ac:dyDescent="0.2">
      <c r="A15" s="24">
        <v>10</v>
      </c>
      <c r="B15" s="22" t="s">
        <v>49</v>
      </c>
      <c r="C15" s="54">
        <v>238200</v>
      </c>
      <c r="D15" s="54">
        <v>459243277005.21002</v>
      </c>
      <c r="E15" s="55">
        <v>80716</v>
      </c>
      <c r="F15" s="56">
        <v>632098753161.51001</v>
      </c>
      <c r="G15" s="3"/>
      <c r="I15" s="18"/>
      <c r="J15" s="15"/>
    </row>
    <row r="16" spans="1:16" ht="18.75" customHeight="1" x14ac:dyDescent="0.2">
      <c r="A16" s="24">
        <v>11</v>
      </c>
      <c r="B16" s="22" t="s">
        <v>50</v>
      </c>
      <c r="C16" s="54">
        <v>36431</v>
      </c>
      <c r="D16" s="54">
        <v>68317159774.68</v>
      </c>
      <c r="E16" s="55">
        <v>46471</v>
      </c>
      <c r="F16" s="56">
        <v>107706275908.67</v>
      </c>
      <c r="G16" s="3"/>
      <c r="I16" s="18"/>
      <c r="J16" s="15"/>
    </row>
    <row r="17" spans="1:10" ht="18.75" customHeight="1" x14ac:dyDescent="0.2">
      <c r="A17" s="24">
        <v>12</v>
      </c>
      <c r="B17" s="22" t="s">
        <v>36</v>
      </c>
      <c r="C17" s="54">
        <v>1101</v>
      </c>
      <c r="D17" s="54">
        <v>1999770752.48</v>
      </c>
      <c r="E17" s="55">
        <v>1112</v>
      </c>
      <c r="F17" s="56">
        <v>4097590231.4200001</v>
      </c>
      <c r="G17" s="3"/>
      <c r="I17" s="18"/>
      <c r="J17" s="15"/>
    </row>
    <row r="18" spans="1:10" ht="18.75" customHeight="1" x14ac:dyDescent="0.2">
      <c r="A18" s="24">
        <v>13</v>
      </c>
      <c r="B18" s="22" t="s">
        <v>51</v>
      </c>
      <c r="C18" s="54">
        <v>195630</v>
      </c>
      <c r="D18" s="54">
        <v>230056340364.13</v>
      </c>
      <c r="E18" s="55">
        <v>690447</v>
      </c>
      <c r="F18" s="56">
        <v>309281367303.71997</v>
      </c>
      <c r="G18" s="3"/>
      <c r="I18" s="18"/>
      <c r="J18" s="15"/>
    </row>
    <row r="19" spans="1:10" s="7" customFormat="1" ht="18.75" customHeight="1" x14ac:dyDescent="0.2">
      <c r="A19" s="24">
        <v>14</v>
      </c>
      <c r="B19" s="22" t="s">
        <v>52</v>
      </c>
      <c r="C19" s="54">
        <v>3841520</v>
      </c>
      <c r="D19" s="54">
        <v>974995820905.02002</v>
      </c>
      <c r="E19" s="55">
        <v>6976288</v>
      </c>
      <c r="F19" s="56">
        <v>2125862650258.78</v>
      </c>
      <c r="G19" s="6"/>
      <c r="I19" s="18"/>
      <c r="J19" s="15"/>
    </row>
    <row r="20" spans="1:10" ht="18.75" customHeight="1" x14ac:dyDescent="0.2">
      <c r="A20" s="24">
        <v>15</v>
      </c>
      <c r="B20" s="22" t="s">
        <v>53</v>
      </c>
      <c r="C20" s="54">
        <v>283526</v>
      </c>
      <c r="D20" s="54">
        <v>362586611448.83002</v>
      </c>
      <c r="E20" s="55">
        <v>328982</v>
      </c>
      <c r="F20" s="56">
        <v>411744816310.78998</v>
      </c>
      <c r="G20" s="3"/>
      <c r="I20" s="18"/>
      <c r="J20" s="15"/>
    </row>
    <row r="21" spans="1:10" ht="18.75" customHeight="1" x14ac:dyDescent="0.2">
      <c r="A21" s="24">
        <v>16</v>
      </c>
      <c r="B21" s="22" t="s">
        <v>54</v>
      </c>
      <c r="C21" s="54">
        <v>649</v>
      </c>
      <c r="D21" s="54">
        <v>703436300.25999999</v>
      </c>
      <c r="E21" s="55">
        <v>782</v>
      </c>
      <c r="F21" s="56">
        <v>1476017881.6600001</v>
      </c>
      <c r="G21" s="3"/>
      <c r="I21" s="18"/>
      <c r="J21" s="15"/>
    </row>
    <row r="22" spans="1:10" ht="18.75" customHeight="1" x14ac:dyDescent="0.2">
      <c r="A22" s="24">
        <v>17</v>
      </c>
      <c r="B22" s="22" t="s">
        <v>55</v>
      </c>
      <c r="C22" s="54">
        <v>160</v>
      </c>
      <c r="D22" s="54">
        <v>322915223.05000001</v>
      </c>
      <c r="E22" s="55">
        <v>227</v>
      </c>
      <c r="F22" s="56">
        <v>309688941</v>
      </c>
      <c r="G22" s="3"/>
      <c r="I22" s="18"/>
      <c r="J22" s="15"/>
    </row>
    <row r="23" spans="1:10" ht="18.75" customHeight="1" x14ac:dyDescent="0.2">
      <c r="A23" s="24">
        <v>18</v>
      </c>
      <c r="B23" s="22" t="s">
        <v>56</v>
      </c>
      <c r="C23" s="54">
        <v>759519</v>
      </c>
      <c r="D23" s="54">
        <v>265270819676.92999</v>
      </c>
      <c r="E23" s="55">
        <v>40464</v>
      </c>
      <c r="F23" s="56">
        <v>104276003878.63</v>
      </c>
      <c r="G23" s="3"/>
      <c r="I23" s="18"/>
      <c r="J23" s="15"/>
    </row>
    <row r="24" spans="1:10" ht="18.75" customHeight="1" x14ac:dyDescent="0.2">
      <c r="A24" s="24">
        <v>19</v>
      </c>
      <c r="B24" s="22" t="s">
        <v>57</v>
      </c>
      <c r="C24" s="54">
        <v>10003</v>
      </c>
      <c r="D24" s="54">
        <v>106919217891.97</v>
      </c>
      <c r="E24" s="55">
        <v>12862</v>
      </c>
      <c r="F24" s="56">
        <v>95315915144.720001</v>
      </c>
      <c r="G24" s="3"/>
      <c r="I24" s="18"/>
      <c r="J24" s="15"/>
    </row>
    <row r="25" spans="1:10" ht="18.75" customHeight="1" x14ac:dyDescent="0.2">
      <c r="A25" s="24">
        <v>20</v>
      </c>
      <c r="B25" s="22" t="s">
        <v>83</v>
      </c>
      <c r="C25" s="54">
        <v>900</v>
      </c>
      <c r="D25" s="54">
        <v>1446024468.26</v>
      </c>
      <c r="E25" s="55">
        <v>580</v>
      </c>
      <c r="F25" s="56">
        <v>1698559377.1500001</v>
      </c>
      <c r="G25" s="3"/>
      <c r="I25" s="18"/>
      <c r="J25" s="15"/>
    </row>
    <row r="26" spans="1:10" s="7" customFormat="1" ht="18.75" customHeight="1" x14ac:dyDescent="0.2">
      <c r="A26" s="24">
        <v>21</v>
      </c>
      <c r="B26" s="22" t="s">
        <v>58</v>
      </c>
      <c r="C26" s="54">
        <v>1148</v>
      </c>
      <c r="D26" s="54">
        <v>707996450.66999996</v>
      </c>
      <c r="E26" s="55">
        <v>17876</v>
      </c>
      <c r="F26" s="56">
        <v>11617552798.450001</v>
      </c>
      <c r="G26" s="6"/>
      <c r="I26" s="18"/>
      <c r="J26" s="15"/>
    </row>
    <row r="27" spans="1:10" ht="18.75" customHeight="1" thickBot="1" x14ac:dyDescent="0.25">
      <c r="A27" s="24">
        <v>22</v>
      </c>
      <c r="B27" s="22" t="s">
        <v>37</v>
      </c>
      <c r="C27" s="54">
        <v>11610</v>
      </c>
      <c r="D27" s="54">
        <v>61282570252.519997</v>
      </c>
      <c r="E27" s="55">
        <v>17924</v>
      </c>
      <c r="F27" s="56">
        <v>112457710846.99001</v>
      </c>
      <c r="G27" s="3"/>
      <c r="I27" s="18"/>
      <c r="J27" s="15"/>
    </row>
    <row r="28" spans="1:10" ht="18.75" customHeight="1" x14ac:dyDescent="0.2">
      <c r="A28" s="24">
        <v>23</v>
      </c>
      <c r="B28" s="22" t="s">
        <v>38</v>
      </c>
      <c r="C28" s="54">
        <v>144695</v>
      </c>
      <c r="D28" s="54">
        <v>106841754584.71001</v>
      </c>
      <c r="E28" s="51">
        <v>52513</v>
      </c>
      <c r="F28" s="51">
        <v>83497993936.139999</v>
      </c>
      <c r="G28" s="3"/>
      <c r="I28" s="18"/>
      <c r="J28" s="15"/>
    </row>
    <row r="29" spans="1:10" ht="18.75" customHeight="1" x14ac:dyDescent="0.2">
      <c r="A29" s="24">
        <v>24</v>
      </c>
      <c r="B29" s="22" t="s">
        <v>59</v>
      </c>
      <c r="C29" s="54">
        <v>137165</v>
      </c>
      <c r="D29" s="54">
        <v>141097215356.10001</v>
      </c>
      <c r="E29" s="55">
        <v>124688</v>
      </c>
      <c r="F29" s="56">
        <v>107164962379.99001</v>
      </c>
      <c r="G29" s="3"/>
      <c r="I29" s="18"/>
      <c r="J29" s="15"/>
    </row>
    <row r="30" spans="1:10" ht="18.75" customHeight="1" x14ac:dyDescent="0.2">
      <c r="A30" s="24">
        <v>25</v>
      </c>
      <c r="B30" s="22" t="s">
        <v>60</v>
      </c>
      <c r="C30" s="54">
        <v>15333</v>
      </c>
      <c r="D30" s="54">
        <v>2618644670.3899999</v>
      </c>
      <c r="E30" s="55">
        <v>253795</v>
      </c>
      <c r="F30" s="56">
        <v>73173425668.589996</v>
      </c>
      <c r="G30" s="3"/>
      <c r="I30" s="18"/>
      <c r="J30" s="15"/>
    </row>
    <row r="31" spans="1:10" ht="18.75" customHeight="1" x14ac:dyDescent="0.2">
      <c r="A31" s="24">
        <v>26</v>
      </c>
      <c r="B31" s="22" t="s">
        <v>84</v>
      </c>
      <c r="C31" s="54">
        <v>475</v>
      </c>
      <c r="D31" s="54">
        <v>181221057.47999999</v>
      </c>
      <c r="E31" s="55">
        <v>8</v>
      </c>
      <c r="F31" s="56">
        <v>38146496.43</v>
      </c>
      <c r="G31" s="3"/>
      <c r="I31" s="18"/>
      <c r="J31" s="15"/>
    </row>
    <row r="32" spans="1:10" ht="18.75" customHeight="1" x14ac:dyDescent="0.2">
      <c r="A32" s="24">
        <v>27</v>
      </c>
      <c r="B32" s="22" t="s">
        <v>61</v>
      </c>
      <c r="C32" s="54">
        <v>1131</v>
      </c>
      <c r="D32" s="54">
        <v>2191857431.6700001</v>
      </c>
      <c r="E32" s="55">
        <v>1441</v>
      </c>
      <c r="F32" s="56">
        <v>4224968115.1999998</v>
      </c>
      <c r="G32" s="3"/>
      <c r="I32" s="18"/>
      <c r="J32" s="15"/>
    </row>
    <row r="33" spans="1:10" ht="18.75" customHeight="1" x14ac:dyDescent="0.2">
      <c r="A33" s="24">
        <v>28</v>
      </c>
      <c r="B33" s="25" t="s">
        <v>18</v>
      </c>
      <c r="C33" s="54">
        <v>6230</v>
      </c>
      <c r="D33" s="54">
        <v>20784514997.740002</v>
      </c>
      <c r="E33" s="55">
        <v>5527</v>
      </c>
      <c r="F33" s="56">
        <v>22473372586.189999</v>
      </c>
      <c r="G33" s="3"/>
      <c r="I33" s="18"/>
      <c r="J33" s="15"/>
    </row>
    <row r="34" spans="1:10" ht="18.75" customHeight="1" x14ac:dyDescent="0.2">
      <c r="A34" s="24">
        <v>29</v>
      </c>
      <c r="B34" s="25" t="s">
        <v>42</v>
      </c>
      <c r="C34" s="54">
        <v>1012</v>
      </c>
      <c r="D34" s="54">
        <v>23032553.52</v>
      </c>
      <c r="E34" s="55">
        <v>1817</v>
      </c>
      <c r="F34" s="56">
        <v>49637326.520000003</v>
      </c>
      <c r="G34" s="3"/>
      <c r="I34" s="18"/>
      <c r="J34" s="15"/>
    </row>
    <row r="35" spans="1:10" ht="18.75" customHeight="1" x14ac:dyDescent="0.2">
      <c r="A35" s="24">
        <v>30</v>
      </c>
      <c r="B35" s="25" t="s">
        <v>41</v>
      </c>
      <c r="C35" s="54">
        <v>3267</v>
      </c>
      <c r="D35" s="54">
        <v>33429043651.779999</v>
      </c>
      <c r="E35" s="55">
        <v>1999</v>
      </c>
      <c r="F35" s="56">
        <v>3977474638.9099998</v>
      </c>
      <c r="G35" s="3"/>
      <c r="I35" s="18"/>
      <c r="J35" s="15"/>
    </row>
    <row r="36" spans="1:10" ht="18.75" customHeight="1" x14ac:dyDescent="0.2">
      <c r="A36" s="24">
        <v>31</v>
      </c>
      <c r="B36" s="25" t="s">
        <v>73</v>
      </c>
      <c r="C36" s="54">
        <v>5</v>
      </c>
      <c r="D36" s="54">
        <v>2000</v>
      </c>
      <c r="E36" s="55">
        <v>121920</v>
      </c>
      <c r="F36" s="56">
        <v>15868937796.299999</v>
      </c>
      <c r="G36" s="3"/>
      <c r="I36" s="18"/>
      <c r="J36" s="15"/>
    </row>
    <row r="37" spans="1:10" ht="18.75" customHeight="1" thickBot="1" x14ac:dyDescent="0.25">
      <c r="A37" s="24">
        <v>32</v>
      </c>
      <c r="B37" s="25" t="s">
        <v>75</v>
      </c>
      <c r="C37" s="36">
        <v>0</v>
      </c>
      <c r="D37" s="36">
        <v>0</v>
      </c>
      <c r="E37" s="37">
        <v>0</v>
      </c>
      <c r="F37" s="38">
        <v>0</v>
      </c>
      <c r="G37" s="3"/>
      <c r="I37" s="18"/>
      <c r="J37" s="15"/>
    </row>
    <row r="38" spans="1:10" ht="18.75" customHeight="1" x14ac:dyDescent="0.2">
      <c r="A38" s="24">
        <v>33</v>
      </c>
      <c r="B38" s="25" t="s">
        <v>76</v>
      </c>
      <c r="C38" s="36">
        <v>0</v>
      </c>
      <c r="D38" s="36">
        <v>0</v>
      </c>
      <c r="E38" s="51">
        <v>40</v>
      </c>
      <c r="F38" s="51">
        <v>3872786</v>
      </c>
      <c r="G38" s="3"/>
      <c r="I38" s="18"/>
      <c r="J38" s="15"/>
    </row>
    <row r="39" spans="1:10" ht="18.75" customHeight="1" x14ac:dyDescent="0.2">
      <c r="A39" s="24">
        <v>34</v>
      </c>
      <c r="B39" s="25" t="s">
        <v>77</v>
      </c>
      <c r="C39" s="36">
        <v>0</v>
      </c>
      <c r="D39" s="36">
        <v>0</v>
      </c>
      <c r="E39" s="54">
        <v>10</v>
      </c>
      <c r="F39" s="54">
        <v>5629898.9500000002</v>
      </c>
      <c r="G39" s="3"/>
      <c r="I39" s="18"/>
      <c r="J39" s="15"/>
    </row>
    <row r="40" spans="1:10" ht="18.75" customHeight="1" thickBot="1" x14ac:dyDescent="0.25">
      <c r="A40" s="49">
        <v>35</v>
      </c>
      <c r="B40" s="25" t="s">
        <v>78</v>
      </c>
      <c r="C40" s="36">
        <v>0</v>
      </c>
      <c r="D40" s="36">
        <v>0</v>
      </c>
      <c r="E40" s="54">
        <v>416</v>
      </c>
      <c r="F40" s="54">
        <v>1477769439</v>
      </c>
      <c r="G40" s="3"/>
      <c r="I40" s="18"/>
      <c r="J40" s="15"/>
    </row>
    <row r="41" spans="1:10" ht="18.75" customHeight="1" thickBot="1" x14ac:dyDescent="0.25">
      <c r="A41" s="66" t="s">
        <v>12</v>
      </c>
      <c r="B41" s="72"/>
      <c r="C41" s="51">
        <f>SUM(C6:C40)</f>
        <v>7893148</v>
      </c>
      <c r="D41" s="51">
        <f>SUM(D6:D40)</f>
        <v>4960704303474.5684</v>
      </c>
      <c r="E41" s="51">
        <f>SUM(E6:E40)</f>
        <v>10978437</v>
      </c>
      <c r="F41" s="51">
        <f>SUM(F6:F40)</f>
        <v>6915200771683.0205</v>
      </c>
      <c r="G41" s="3"/>
      <c r="I41" s="15"/>
      <c r="J41" s="15"/>
    </row>
    <row r="45" spans="1:10" x14ac:dyDescent="0.25">
      <c r="C45" s="32"/>
      <c r="D45" s="32"/>
      <c r="E45" s="16"/>
      <c r="F45" s="16"/>
    </row>
  </sheetData>
  <mergeCells count="7">
    <mergeCell ref="H1:P3"/>
    <mergeCell ref="A41:B41"/>
    <mergeCell ref="A1:F3"/>
    <mergeCell ref="A4:A5"/>
    <mergeCell ref="B4:B5"/>
    <mergeCell ref="E4:F4"/>
    <mergeCell ref="C4:D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MUNIS to'lov banklar kesimida</vt:lpstr>
      <vt:lpstr>МУНИС тўлов банклар кесимида</vt:lpstr>
      <vt:lpstr>платежи МУНИС в разрезе банков</vt:lpstr>
      <vt:lpstr>MUNIS payment by banks</vt:lpstr>
      <vt:lpstr>'MUNIS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2023-01-23T14:37:31Z</cp:lastPrinted>
  <dcterms:created xsi:type="dcterms:W3CDTF">2017-12-19T06:51:46Z</dcterms:created>
  <dcterms:modified xsi:type="dcterms:W3CDTF">2024-05-29T10:39:29Z</dcterms:modified>
</cp:coreProperties>
</file>