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xlnm._FilterDatabase" localSheetId="0" hidden="1">'16'!#REF!</definedName>
    <definedName name="Recover">[6]Macro1!$A$56</definedName>
    <definedName name="sencount" hidden="1">2</definedName>
    <definedName name="TableName">"Dummy"</definedName>
    <definedName name="_xlnm.Database">#REF!</definedName>
    <definedName name="_xlnm.Print_Area" localSheetId="0">'16'!$A$1:$E$39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1" l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<sst xmlns="http://schemas.openxmlformats.org/spreadsheetml/2006/main" count="43" uniqueCount="43">
  <si>
    <t>Information on Non-performing loans of commercial banks
as of January 1, 2022</t>
  </si>
  <si>
    <t>billion UZS</t>
  </si>
  <si>
    <t>№</t>
  </si>
  <si>
    <t>Bank name</t>
  </si>
  <si>
    <t>Loans</t>
  </si>
  <si>
    <t>NPL</t>
  </si>
  <si>
    <t>share in %
of loans</t>
  </si>
  <si>
    <t>Total</t>
  </si>
  <si>
    <t>Banks with State ownership</t>
  </si>
  <si>
    <t>NBU</t>
  </si>
  <si>
    <t>Uzpromstroybank</t>
  </si>
  <si>
    <t>Asaka bank</t>
  </si>
  <si>
    <t>Agrobank</t>
  </si>
  <si>
    <t>Ipoteka-bank</t>
  </si>
  <si>
    <t>People's bank</t>
  </si>
  <si>
    <t>Qishloq Qurilish bank</t>
  </si>
  <si>
    <t>Microcreditbank</t>
  </si>
  <si>
    <t>Turon bank</t>
  </si>
  <si>
    <t>Aloqa bank</t>
  </si>
  <si>
    <t>Poytakht bank</t>
  </si>
  <si>
    <t>Uzagroexportbank</t>
  </si>
  <si>
    <t>Other banks</t>
  </si>
  <si>
    <t>Hamkorbank</t>
  </si>
  <si>
    <t>Kapital bank</t>
  </si>
  <si>
    <t>Ipak Yuli bank</t>
  </si>
  <si>
    <t>Invest Finance bank</t>
  </si>
  <si>
    <t>Orient Finance bank</t>
  </si>
  <si>
    <t>Trust bank</t>
  </si>
  <si>
    <t>Davr bank</t>
  </si>
  <si>
    <t>Asia Alliance bank</t>
  </si>
  <si>
    <t>Tenge bank</t>
  </si>
  <si>
    <t>KDB Bank Uzbekistan</t>
  </si>
  <si>
    <t>Savdogar bank</t>
  </si>
  <si>
    <t>Ziraat Bank Uzbekistan</t>
  </si>
  <si>
    <t>Universal bank</t>
  </si>
  <si>
    <t>Turkiston bank</t>
  </si>
  <si>
    <t>Anor bank</t>
  </si>
  <si>
    <t>Ravnaq-bank</t>
  </si>
  <si>
    <t>TBC bank</t>
  </si>
  <si>
    <t>Madad Invest bank</t>
  </si>
  <si>
    <t>Hi-Tech bank</t>
  </si>
  <si>
    <t>Branch office of Bank Saderat Iran in Tashkent</t>
  </si>
  <si>
    <t>Apelsin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</si>
</sst>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5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165" fontId="3" fillId="0" borderId="0" xfId="1" applyNumberFormat="1" applyFont="1" applyFill="1"/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6" fontId="3" fillId="0" borderId="1" xfId="2" applyNumberFormat="1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>
      <alignment horizontal="center" vertical="center"/>
    </xf>
    <xf numFmtId="166" fontId="7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9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165" fontId="2" fillId="0" borderId="0" xfId="1" applyNumberFormat="1" applyFont="1" applyFill="1"/>
    <xf numFmtId="164" fontId="2" fillId="0" borderId="0" xfId="1" applyFont="1" applyFill="1"/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Fill="1" applyAlignment="1">
      <alignment horizontal="right" vertical="center" inden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left" vertical="center" indent="1"/>
    </xf>
    <xf numFmtId="3" fontId="8" fillId="0" borderId="4" xfId="1" applyNumberFormat="1" applyFont="1" applyFill="1" applyBorder="1" applyAlignment="1">
      <alignment horizontal="center" vertical="center"/>
    </xf>
    <xf numFmtId="166" fontId="8" fillId="0" borderId="4" xfId="2" applyNumberFormat="1" applyFont="1" applyFill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/>
    </xf>
    <xf numFmtId="166" fontId="8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8" fillId="0" borderId="6" xfId="1" applyNumberFormat="1" applyFont="1" applyFill="1" applyBorder="1" applyAlignment="1">
      <alignment horizontal="center" vertical="center"/>
    </xf>
    <xf numFmtId="166" fontId="8" fillId="0" borderId="6" xfId="2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167" fontId="8" fillId="0" borderId="6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10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39"/>
  <sheetViews>
    <sheetView tabSelected="1" view="pageBreakPreview" zoomScale="85" zoomScaleNormal="100" zoomScaleSheetLayoutView="85" workbookViewId="0">
      <selection activeCell="A40" sqref="A40:XFD1048576"/>
    </sheetView>
  </sheetViews>
  <sheetFormatPr defaultColWidth="0" defaultRowHeight="15.75" zeroHeight="1" x14ac:dyDescent="0.25"/>
  <cols>
    <col min="1" max="1" width="5.28515625" style="36" customWidth="1"/>
    <col min="2" max="2" width="38.85546875" style="19" customWidth="1"/>
    <col min="3" max="4" width="20.28515625" style="16" customWidth="1"/>
    <col min="5" max="5" width="20.28515625" style="17" customWidth="1"/>
    <col min="6" max="6" width="7.5703125" style="37" hidden="1"/>
    <col min="7" max="16384" width="9.140625" style="37" hidden="1"/>
  </cols>
  <sheetData>
    <row r="1" spans="1:5" s="19" customFormat="1" ht="39.75" customHeight="1" x14ac:dyDescent="0.25">
      <c r="A1" s="38" t="s">
        <v>0</v>
      </c>
      <c r="B1" s="38"/>
      <c r="C1" s="38"/>
      <c r="D1" s="38"/>
      <c r="E1" s="38"/>
    </row>
    <row r="2" spans="1:5" s="19" customFormat="1" ht="18.75" customHeight="1" x14ac:dyDescent="0.3">
      <c r="A2" s="1"/>
      <c r="B2" s="2"/>
      <c r="C2" s="3"/>
      <c r="D2" s="3"/>
      <c r="E2" s="20" t="s">
        <v>1</v>
      </c>
    </row>
    <row r="3" spans="1:5" s="19" customFormat="1" ht="36" customHeight="1" x14ac:dyDescent="0.25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</row>
    <row r="4" spans="1:5" s="19" customFormat="1" ht="28.5" customHeight="1" x14ac:dyDescent="0.25">
      <c r="A4" s="18" t="s">
        <v>7</v>
      </c>
      <c r="B4" s="18"/>
      <c r="C4" s="9">
        <v>326385.58068223996</v>
      </c>
      <c r="D4" s="9">
        <v>16974.028485999999</v>
      </c>
      <c r="E4" s="10">
        <v>5.2006061206868841E-2</v>
      </c>
    </row>
    <row r="5" spans="1:5" s="19" customFormat="1" ht="28.5" customHeight="1" x14ac:dyDescent="0.25">
      <c r="A5" s="21" t="s">
        <v>8</v>
      </c>
      <c r="B5" s="21"/>
      <c r="C5" s="9">
        <v>280073.64010611997</v>
      </c>
      <c r="D5" s="9">
        <v>15068.849968999999</v>
      </c>
      <c r="E5" s="10">
        <v>5.3803171063476048E-2</v>
      </c>
    </row>
    <row r="6" spans="1:5" s="13" customFormat="1" ht="22.5" customHeight="1" x14ac:dyDescent="0.25">
      <c r="A6" s="22">
        <v>1</v>
      </c>
      <c r="B6" s="23" t="s">
        <v>9</v>
      </c>
      <c r="C6" s="24">
        <v>74033.490605210012</v>
      </c>
      <c r="D6" s="24">
        <v>3304.8600459999998</v>
      </c>
      <c r="E6" s="25">
        <v>4.464006787986604E-2</v>
      </c>
    </row>
    <row r="7" spans="1:5" s="13" customFormat="1" ht="22.5" customHeight="1" x14ac:dyDescent="0.25">
      <c r="A7" s="11">
        <v>2</v>
      </c>
      <c r="B7" s="12" t="s">
        <v>10</v>
      </c>
      <c r="C7" s="26">
        <v>43147.80748851</v>
      </c>
      <c r="D7" s="26">
        <v>1629.5332969999999</v>
      </c>
      <c r="E7" s="27">
        <v>3.776630591099988E-2</v>
      </c>
    </row>
    <row r="8" spans="1:5" s="13" customFormat="1" ht="22.5" customHeight="1" x14ac:dyDescent="0.25">
      <c r="A8" s="28">
        <v>3</v>
      </c>
      <c r="B8" s="29" t="s">
        <v>11</v>
      </c>
      <c r="C8" s="26">
        <v>37685.432729640001</v>
      </c>
      <c r="D8" s="26">
        <v>1819.229556</v>
      </c>
      <c r="E8" s="27">
        <v>4.8274078980368354E-2</v>
      </c>
    </row>
    <row r="9" spans="1:5" s="13" customFormat="1" ht="22.5" customHeight="1" x14ac:dyDescent="0.25">
      <c r="A9" s="11">
        <v>4</v>
      </c>
      <c r="B9" s="12" t="s">
        <v>12</v>
      </c>
      <c r="C9" s="26">
        <v>32258.237326089999</v>
      </c>
      <c r="D9" s="26">
        <v>1495.0673040000001</v>
      </c>
      <c r="E9" s="27">
        <v>4.6346838138946023E-2</v>
      </c>
    </row>
    <row r="10" spans="1:5" s="13" customFormat="1" ht="22.5" customHeight="1" x14ac:dyDescent="0.25">
      <c r="A10" s="28">
        <v>5</v>
      </c>
      <c r="B10" s="29" t="s">
        <v>13</v>
      </c>
      <c r="C10" s="26">
        <v>29046.316762409999</v>
      </c>
      <c r="D10" s="26">
        <v>972.33345099999997</v>
      </c>
      <c r="E10" s="27">
        <v>3.3475275331925583E-2</v>
      </c>
    </row>
    <row r="11" spans="1:5" s="13" customFormat="1" ht="22.5" customHeight="1" x14ac:dyDescent="0.25">
      <c r="A11" s="11">
        <v>6</v>
      </c>
      <c r="B11" s="12" t="s">
        <v>14</v>
      </c>
      <c r="C11" s="26">
        <v>19595.95821578</v>
      </c>
      <c r="D11" s="26">
        <v>3856.961515</v>
      </c>
      <c r="E11" s="27">
        <v>0.19682433859723747</v>
      </c>
    </row>
    <row r="12" spans="1:5" s="13" customFormat="1" ht="22.5" customHeight="1" x14ac:dyDescent="0.25">
      <c r="A12" s="28">
        <v>7</v>
      </c>
      <c r="B12" s="29" t="s">
        <v>15</v>
      </c>
      <c r="C12" s="26">
        <v>17496.148565880001</v>
      </c>
      <c r="D12" s="26">
        <v>749.38094000000001</v>
      </c>
      <c r="E12" s="27">
        <v>4.2831194372766147E-2</v>
      </c>
    </row>
    <row r="13" spans="1:5" s="13" customFormat="1" ht="22.5" customHeight="1" x14ac:dyDescent="0.25">
      <c r="A13" s="11">
        <v>8</v>
      </c>
      <c r="B13" s="12" t="s">
        <v>16</v>
      </c>
      <c r="C13" s="26">
        <v>10815.884011850001</v>
      </c>
      <c r="D13" s="26">
        <v>642.25025299999993</v>
      </c>
      <c r="E13" s="27">
        <v>5.9380282952030877E-2</v>
      </c>
    </row>
    <row r="14" spans="1:5" s="13" customFormat="1" ht="22.5" customHeight="1" x14ac:dyDescent="0.25">
      <c r="A14" s="28">
        <v>9</v>
      </c>
      <c r="B14" s="29" t="s">
        <v>17</v>
      </c>
      <c r="C14" s="26">
        <v>8129.4721794999996</v>
      </c>
      <c r="D14" s="26">
        <v>266.40818400000001</v>
      </c>
      <c r="E14" s="27">
        <v>3.2770661872956353E-2</v>
      </c>
    </row>
    <row r="15" spans="1:5" s="13" customFormat="1" ht="22.5" customHeight="1" x14ac:dyDescent="0.25">
      <c r="A15" s="11">
        <v>10</v>
      </c>
      <c r="B15" s="12" t="s">
        <v>18</v>
      </c>
      <c r="C15" s="26">
        <v>7754.3138694700001</v>
      </c>
      <c r="D15" s="26">
        <v>314.33298400000001</v>
      </c>
      <c r="E15" s="27">
        <v>4.05365309286203E-2</v>
      </c>
    </row>
    <row r="16" spans="1:5" s="13" customFormat="1" ht="22.5" customHeight="1" x14ac:dyDescent="0.25">
      <c r="A16" s="28">
        <v>11</v>
      </c>
      <c r="B16" s="29" t="s">
        <v>19</v>
      </c>
      <c r="C16" s="26">
        <v>80.497535630000002</v>
      </c>
      <c r="D16" s="26">
        <v>1.8043789999999997</v>
      </c>
      <c r="E16" s="27">
        <v>2.2415332169840239E-2</v>
      </c>
    </row>
    <row r="17" spans="1:5" s="13" customFormat="1" ht="22.5" customHeight="1" x14ac:dyDescent="0.25">
      <c r="A17" s="14">
        <v>12</v>
      </c>
      <c r="B17" s="15" t="s">
        <v>20</v>
      </c>
      <c r="C17" s="30">
        <v>30.080816149999997</v>
      </c>
      <c r="D17" s="30">
        <v>16.68806</v>
      </c>
      <c r="E17" s="31">
        <v>0.55477417623191727</v>
      </c>
    </row>
    <row r="18" spans="1:5" s="19" customFormat="1" ht="28.5" customHeight="1" x14ac:dyDescent="0.25">
      <c r="A18" s="18" t="s">
        <v>21</v>
      </c>
      <c r="B18" s="18"/>
      <c r="C18" s="9">
        <v>46311.940576120003</v>
      </c>
      <c r="D18" s="9">
        <v>1905.1785169999998</v>
      </c>
      <c r="E18" s="10">
        <v>4.1137954775800824E-2</v>
      </c>
    </row>
    <row r="19" spans="1:5" s="13" customFormat="1" ht="22.5" customHeight="1" x14ac:dyDescent="0.25">
      <c r="A19" s="22">
        <v>13</v>
      </c>
      <c r="B19" s="23" t="s">
        <v>22</v>
      </c>
      <c r="C19" s="24">
        <v>9333.6347440300015</v>
      </c>
      <c r="D19" s="24">
        <v>104.79665199999999</v>
      </c>
      <c r="E19" s="25">
        <v>1.122785012205778E-2</v>
      </c>
    </row>
    <row r="20" spans="1:5" s="13" customFormat="1" ht="22.5" customHeight="1" x14ac:dyDescent="0.25">
      <c r="A20" s="11">
        <f>+A19+1</f>
        <v>14</v>
      </c>
      <c r="B20" s="12" t="s">
        <v>23</v>
      </c>
      <c r="C20" s="26">
        <v>8030.1562106700003</v>
      </c>
      <c r="D20" s="26">
        <v>234.52798899999999</v>
      </c>
      <c r="E20" s="27">
        <v>2.9205906192506313E-2</v>
      </c>
    </row>
    <row r="21" spans="1:5" s="13" customFormat="1" ht="22.5" customHeight="1" x14ac:dyDescent="0.25">
      <c r="A21" s="28">
        <f t="shared" ref="A21:A38" si="0">+A20+1</f>
        <v>15</v>
      </c>
      <c r="B21" s="29" t="s">
        <v>24</v>
      </c>
      <c r="C21" s="26">
        <v>6422.1176395600005</v>
      </c>
      <c r="D21" s="26">
        <v>222.94396599999999</v>
      </c>
      <c r="E21" s="27">
        <v>3.471502369042162E-2</v>
      </c>
    </row>
    <row r="22" spans="1:5" s="13" customFormat="1" ht="22.5" customHeight="1" x14ac:dyDescent="0.25">
      <c r="A22" s="11">
        <f t="shared" si="0"/>
        <v>16</v>
      </c>
      <c r="B22" s="12" t="s">
        <v>25</v>
      </c>
      <c r="C22" s="26">
        <v>3774.4381104499998</v>
      </c>
      <c r="D22" s="26">
        <v>56.612898999999999</v>
      </c>
      <c r="E22" s="27">
        <v>1.4999026965963535E-2</v>
      </c>
    </row>
    <row r="23" spans="1:5" s="13" customFormat="1" ht="22.5" customHeight="1" x14ac:dyDescent="0.25">
      <c r="A23" s="28">
        <f t="shared" si="0"/>
        <v>17</v>
      </c>
      <c r="B23" s="29" t="s">
        <v>26</v>
      </c>
      <c r="C23" s="26">
        <v>3627.0441383899997</v>
      </c>
      <c r="D23" s="26">
        <v>29.329606999999996</v>
      </c>
      <c r="E23" s="27">
        <v>8.0863661650996746E-3</v>
      </c>
    </row>
    <row r="24" spans="1:5" s="13" customFormat="1" ht="22.5" customHeight="1" x14ac:dyDescent="0.25">
      <c r="A24" s="11">
        <f t="shared" si="0"/>
        <v>18</v>
      </c>
      <c r="B24" s="12" t="s">
        <v>27</v>
      </c>
      <c r="C24" s="26">
        <v>2744.22654306</v>
      </c>
      <c r="D24" s="26">
        <v>50.751655</v>
      </c>
      <c r="E24" s="27">
        <v>1.8493974241429949E-2</v>
      </c>
    </row>
    <row r="25" spans="1:5" s="13" customFormat="1" ht="22.5" customHeight="1" x14ac:dyDescent="0.25">
      <c r="A25" s="28">
        <f t="shared" si="0"/>
        <v>19</v>
      </c>
      <c r="B25" s="29" t="s">
        <v>28</v>
      </c>
      <c r="C25" s="26">
        <v>2156.9608899499999</v>
      </c>
      <c r="D25" s="26">
        <v>21.677586999999999</v>
      </c>
      <c r="E25" s="27">
        <v>1.005006029594839E-2</v>
      </c>
    </row>
    <row r="26" spans="1:5" s="13" customFormat="1" ht="22.5" customHeight="1" x14ac:dyDescent="0.25">
      <c r="A26" s="11">
        <f t="shared" si="0"/>
        <v>20</v>
      </c>
      <c r="B26" s="12" t="s">
        <v>29</v>
      </c>
      <c r="C26" s="26">
        <v>1903.47278342</v>
      </c>
      <c r="D26" s="26">
        <v>144.13886199999999</v>
      </c>
      <c r="E26" s="27">
        <v>7.5724151800596481E-2</v>
      </c>
    </row>
    <row r="27" spans="1:5" s="13" customFormat="1" ht="22.5" customHeight="1" x14ac:dyDescent="0.25">
      <c r="A27" s="28">
        <f t="shared" si="0"/>
        <v>21</v>
      </c>
      <c r="B27" s="29" t="s">
        <v>30</v>
      </c>
      <c r="C27" s="26">
        <v>1725.0999388800001</v>
      </c>
      <c r="D27" s="26">
        <v>120.987641</v>
      </c>
      <c r="E27" s="27">
        <v>7.0133699661800303E-2</v>
      </c>
    </row>
    <row r="28" spans="1:5" s="13" customFormat="1" ht="22.5" customHeight="1" x14ac:dyDescent="0.25">
      <c r="A28" s="11">
        <f t="shared" si="0"/>
        <v>22</v>
      </c>
      <c r="B28" s="12" t="s">
        <v>31</v>
      </c>
      <c r="C28" s="26">
        <v>1557.4794229900001</v>
      </c>
      <c r="D28" s="26">
        <v>0</v>
      </c>
      <c r="E28" s="27">
        <v>0</v>
      </c>
    </row>
    <row r="29" spans="1:5" s="13" customFormat="1" ht="22.5" customHeight="1" x14ac:dyDescent="0.25">
      <c r="A29" s="28">
        <f t="shared" si="0"/>
        <v>23</v>
      </c>
      <c r="B29" s="29" t="s">
        <v>32</v>
      </c>
      <c r="C29" s="26">
        <v>859.44743997</v>
      </c>
      <c r="D29" s="26">
        <v>90.185102000000001</v>
      </c>
      <c r="E29" s="27">
        <v>0.10493381887686816</v>
      </c>
    </row>
    <row r="30" spans="1:5" s="13" customFormat="1" ht="22.5" customHeight="1" x14ac:dyDescent="0.25">
      <c r="A30" s="11">
        <f t="shared" si="0"/>
        <v>24</v>
      </c>
      <c r="B30" s="12" t="s">
        <v>33</v>
      </c>
      <c r="C30" s="26">
        <v>857.66578576999996</v>
      </c>
      <c r="D30" s="26">
        <v>21.239484000000001</v>
      </c>
      <c r="E30" s="27">
        <v>2.4764289717971552E-2</v>
      </c>
    </row>
    <row r="31" spans="1:5" s="13" customFormat="1" ht="22.5" customHeight="1" x14ac:dyDescent="0.25">
      <c r="A31" s="28">
        <f t="shared" si="0"/>
        <v>25</v>
      </c>
      <c r="B31" s="29" t="s">
        <v>34</v>
      </c>
      <c r="C31" s="26">
        <v>766.69362725999997</v>
      </c>
      <c r="D31" s="26">
        <v>6.4793760000000002</v>
      </c>
      <c r="E31" s="27">
        <v>8.451062809998711E-3</v>
      </c>
    </row>
    <row r="32" spans="1:5" s="13" customFormat="1" ht="22.5" customHeight="1" x14ac:dyDescent="0.25">
      <c r="A32" s="11">
        <f t="shared" si="0"/>
        <v>26</v>
      </c>
      <c r="B32" s="12" t="s">
        <v>35</v>
      </c>
      <c r="C32" s="26">
        <v>685.89850001000002</v>
      </c>
      <c r="D32" s="26">
        <v>479.56905599999999</v>
      </c>
      <c r="E32" s="27">
        <v>0.69918370720012968</v>
      </c>
    </row>
    <row r="33" spans="1:5" s="13" customFormat="1" ht="22.5" customHeight="1" x14ac:dyDescent="0.25">
      <c r="A33" s="28">
        <f t="shared" si="0"/>
        <v>27</v>
      </c>
      <c r="B33" s="29" t="s">
        <v>36</v>
      </c>
      <c r="C33" s="26">
        <v>612.47097466999992</v>
      </c>
      <c r="D33" s="26">
        <v>5.5393820000000007</v>
      </c>
      <c r="E33" s="27">
        <v>9.0443175743709758E-3</v>
      </c>
    </row>
    <row r="34" spans="1:5" s="13" customFormat="1" ht="22.5" customHeight="1" x14ac:dyDescent="0.25">
      <c r="A34" s="11">
        <f t="shared" si="0"/>
        <v>28</v>
      </c>
      <c r="B34" s="12" t="s">
        <v>37</v>
      </c>
      <c r="C34" s="26">
        <v>566.84799744000009</v>
      </c>
      <c r="D34" s="26">
        <v>131.536022</v>
      </c>
      <c r="E34" s="27">
        <v>0.23204813740904653</v>
      </c>
    </row>
    <row r="35" spans="1:5" s="13" customFormat="1" ht="22.5" customHeight="1" x14ac:dyDescent="0.25">
      <c r="A35" s="28">
        <f t="shared" si="0"/>
        <v>29</v>
      </c>
      <c r="B35" s="29" t="s">
        <v>38</v>
      </c>
      <c r="C35" s="26">
        <v>345.02211086</v>
      </c>
      <c r="D35" s="26">
        <v>16.581199000000002</v>
      </c>
      <c r="E35" s="27">
        <v>4.805836634257963E-2</v>
      </c>
    </row>
    <row r="36" spans="1:5" s="13" customFormat="1" ht="22.5" customHeight="1" x14ac:dyDescent="0.25">
      <c r="A36" s="11">
        <f t="shared" si="0"/>
        <v>30</v>
      </c>
      <c r="B36" s="12" t="s">
        <v>39</v>
      </c>
      <c r="C36" s="26">
        <v>168.90534177000001</v>
      </c>
      <c r="D36" s="26">
        <v>19.914762</v>
      </c>
      <c r="E36" s="27">
        <v>0.11790486784673819</v>
      </c>
    </row>
    <row r="37" spans="1:5" s="13" customFormat="1" ht="22.5" customHeight="1" x14ac:dyDescent="0.25">
      <c r="A37" s="28">
        <f t="shared" si="0"/>
        <v>31</v>
      </c>
      <c r="B37" s="29" t="s">
        <v>40</v>
      </c>
      <c r="C37" s="26">
        <v>159.92340146999999</v>
      </c>
      <c r="D37" s="26">
        <v>148.27695000000003</v>
      </c>
      <c r="E37" s="27">
        <v>0.92717481392374768</v>
      </c>
    </row>
    <row r="38" spans="1:5" s="13" customFormat="1" ht="22.5" customHeight="1" x14ac:dyDescent="0.25">
      <c r="A38" s="11">
        <f t="shared" si="0"/>
        <v>32</v>
      </c>
      <c r="B38" s="12" t="s">
        <v>41</v>
      </c>
      <c r="C38" s="26">
        <v>14.4349755</v>
      </c>
      <c r="D38" s="32">
        <v>9.032599999999999E-2</v>
      </c>
      <c r="E38" s="27">
        <v>6.2574404785099907E-3</v>
      </c>
    </row>
    <row r="39" spans="1:5" s="13" customFormat="1" ht="22.5" customHeight="1" x14ac:dyDescent="0.25">
      <c r="A39" s="33">
        <v>33</v>
      </c>
      <c r="B39" s="34" t="s">
        <v>42</v>
      </c>
      <c r="C39" s="35">
        <v>0</v>
      </c>
      <c r="D39" s="35">
        <v>0</v>
      </c>
      <c r="E39" s="31">
        <v>0</v>
      </c>
    </row>
  </sheetData>
  <mergeCells count="4">
    <mergeCell ref="A1:E1"/>
    <mergeCell ref="A4:B4"/>
    <mergeCell ref="A5:B5"/>
    <mergeCell ref="A18:B18"/>
  </mergeCells>
  <printOptions horizontalCentered="1"/>
  <pageMargins left="0.39370078740157483" right="0.39370078740157483" top="0.19685039370078741" bottom="0.27559055118110237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2022-01-22T08:11:27Z</dcterms:created>
  <dcterms:modified xsi:type="dcterms:W3CDTF">2022-01-22T08:43:58Z</dcterms:modified>
</cp:coreProperties>
</file>