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40" windowWidth="18780" windowHeight="10935"/>
  </bookViews>
  <sheets>
    <sheet name="1" sheetId="10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_add21" localSheetId="0" hidden="1">[1]tab17!#REF!</definedName>
    <definedName name="____add21" hidden="1">[1]tab17!#REF!</definedName>
    <definedName name="___add21" localSheetId="0" hidden="1">[1]tab17!#REF!</definedName>
    <definedName name="___add21" hidden="1">[1]tab17!#REF!</definedName>
    <definedName name="__123Graph_A" localSheetId="0" hidden="1">'[2]tab 19'!#REF!</definedName>
    <definedName name="__123Graph_A" hidden="1">'[2]tab 19'!#REF!</definedName>
    <definedName name="__123Graph_B" localSheetId="0" hidden="1">[3]tab17!#REF!</definedName>
    <definedName name="__123Graph_B" hidden="1">[3]tab17!#REF!</definedName>
    <definedName name="__123Graph_X" localSheetId="0" hidden="1">[3]tab17!#REF!</definedName>
    <definedName name="__123Graph_X" hidden="1">[3]tab17!#REF!</definedName>
    <definedName name="__2__123Graph_ACHART_1" hidden="1">[4]A!$C$31:$AJ$31</definedName>
    <definedName name="__4__123Graph_ACHART_2" hidden="1">[4]A!$C$31:$AJ$31</definedName>
    <definedName name="__add21" localSheetId="0" hidden="1">[1]tab17!#REF!</definedName>
    <definedName name="__add21" hidden="1">[1]tab17!#REF!</definedName>
    <definedName name="_10__123Graph_AREALEX_WAGE" localSheetId="0" hidden="1">'[2]tab 19'!#REF!</definedName>
    <definedName name="_10__123Graph_AREALEX_WAGE" hidden="1">'[2]tab 19'!#REF!</definedName>
    <definedName name="_10__123Graph_BCHART_2" hidden="1">[4]A!$C$36:$AJ$36</definedName>
    <definedName name="_10__123Graph_BREALEX_WAGE" localSheetId="0" hidden="1">#REF!</definedName>
    <definedName name="_10__123Graph_BREALEX_WAGE" hidden="1">#REF!</definedName>
    <definedName name="_11__123Graph_BCHART_1" hidden="1">[4]A!$C$28:$AJ$28</definedName>
    <definedName name="_12__123Graph_BREALEX_WAGE" localSheetId="0" hidden="1">#REF!</definedName>
    <definedName name="_12__123Graph_BREALEX_WAGE" hidden="1">#REF!</definedName>
    <definedName name="_12__123Graph_CCHART_1" hidden="1">[4]A!$C$24:$AJ$24</definedName>
    <definedName name="_13__123Graph_BCHART_1" hidden="1">[4]A!$C$28:$AJ$28</definedName>
    <definedName name="_14__123Graph_BCHART_2" hidden="1">[4]A!$C$36:$AJ$36</definedName>
    <definedName name="_14__123Graph_CCHART_1" hidden="1">[4]A!$C$24:$AJ$24</definedName>
    <definedName name="_14__123Graph_CCHART_2" hidden="1">[4]A!$C$38:$AJ$38</definedName>
    <definedName name="_16__123Graph_BCHART_2" hidden="1">[4]A!$C$36:$AJ$36</definedName>
    <definedName name="_16__123Graph_BREALEX_WAGE" localSheetId="0" hidden="1">#REF!</definedName>
    <definedName name="_16__123Graph_BREALEX_WAGE" hidden="1">#REF!</definedName>
    <definedName name="_16__123Graph_CCHART_2" hidden="1">[4]A!$C$38:$AJ$38</definedName>
    <definedName name="_16__123Graph_XCHART_1" hidden="1">[4]A!$C$5:$AJ$5</definedName>
    <definedName name="_18__123Graph_XCHART_1" hidden="1">[4]A!$C$5:$AJ$5</definedName>
    <definedName name="_18__123Graph_XCHART_2" hidden="1">[4]A!$C$39:$AJ$39</definedName>
    <definedName name="_19__123Graph_CCHART_1" hidden="1">[4]A!$C$24:$AJ$24</definedName>
    <definedName name="_19__123Graph_XREALEX_WAGE" localSheetId="0" hidden="1">#REF!</definedName>
    <definedName name="_19__123Graph_XREALEX_WAGE" hidden="1">#REF!</definedName>
    <definedName name="_2__123Graph_ACHART_1" hidden="1">[4]A!$C$31:$AJ$31</definedName>
    <definedName name="_20__123Graph_BREALEX_WAGE" localSheetId="0" hidden="1">#REF!</definedName>
    <definedName name="_20__123Graph_BREALEX_WAGE" hidden="1">#REF!</definedName>
    <definedName name="_20__123Graph_XCHART_2" hidden="1">[4]A!$C$39:$AJ$39</definedName>
    <definedName name="_22__123Graph_CCHART_2" hidden="1">[4]A!$C$38:$AJ$38</definedName>
    <definedName name="_22__123Graph_XREALEX_WAGE" localSheetId="0" hidden="1">#REF!</definedName>
    <definedName name="_22__123Graph_XREALEX_WAGE" hidden="1">#REF!</definedName>
    <definedName name="_23__123Graph_CCHART_1" hidden="1">[4]A!$C$24:$AJ$24</definedName>
    <definedName name="_25__123Graph_XCHART_1" hidden="1">[4]A!$C$5:$AJ$5</definedName>
    <definedName name="_26__123Graph_CCHART_2" hidden="1">[4]A!$C$38:$AJ$38</definedName>
    <definedName name="_28__123Graph_XCHART_2" hidden="1">[4]A!$C$39:$AJ$39</definedName>
    <definedName name="_29__123Graph_XCHART_1" hidden="1">[4]A!$C$5:$AJ$5</definedName>
    <definedName name="_3__123Graph_ACHART_1" hidden="1">[4]A!$C$31:$AJ$31</definedName>
    <definedName name="_30__123Graph_XREALEX_WAGE" localSheetId="0" hidden="1">#REF!</definedName>
    <definedName name="_30__123Graph_XREALEX_WAGE" hidden="1">#REF!</definedName>
    <definedName name="_32__123Graph_XCHART_2" hidden="1">[4]A!$C$39:$AJ$39</definedName>
    <definedName name="_36__123Graph_XREALEX_WAGE" localSheetId="0" hidden="1">#REF!</definedName>
    <definedName name="_36__123Graph_XREALEX_WAGE" hidden="1">#REF!</definedName>
    <definedName name="_4__123Graph_ACHART_2" hidden="1">[4]A!$C$31:$AJ$31</definedName>
    <definedName name="_5__123Graph_AREALEX_WAGE" localSheetId="0" hidden="1">'[2]tab 19'!#REF!</definedName>
    <definedName name="_5__123Graph_AREALEX_WAGE" hidden="1">'[2]tab 19'!#REF!</definedName>
    <definedName name="_6__123Graph_ACHART_2" hidden="1">[4]A!$C$31:$AJ$31</definedName>
    <definedName name="_6__123Graph_AREALEX_WAGE" localSheetId="0" hidden="1">'[5]tab 19'!#REF!</definedName>
    <definedName name="_6__123Graph_AREALEX_WAGE" hidden="1">'[5]tab 19'!#REF!</definedName>
    <definedName name="_7__123Graph_BCHART_1" hidden="1">[4]A!$C$28:$AJ$28</definedName>
    <definedName name="_8__123Graph_AREALEX_WAGE" localSheetId="0" hidden="1">'[2]tab 19'!#REF!</definedName>
    <definedName name="_8__123Graph_AREALEX_WAGE" hidden="1">'[2]tab 19'!#REF!</definedName>
    <definedName name="_8__123Graph_BCHART_1" hidden="1">[4]A!$C$28:$AJ$28</definedName>
    <definedName name="_9__123Graph_BCHART_2" hidden="1">[4]A!$C$36:$AJ$36</definedName>
    <definedName name="_add21" localSheetId="0" hidden="1">[1]tab17!#REF!</definedName>
    <definedName name="_add21" hidden="1">[1]tab17!#REF!</definedName>
    <definedName name="_Key1" localSheetId="0" hidden="1">#REF!</definedName>
    <definedName name="_Key1" hidden="1">#REF!</definedName>
    <definedName name="_Key2" hidden="1">#REF!</definedName>
    <definedName name="_Order1" hidden="1">255</definedName>
    <definedName name="_Order2" hidden="1">0</definedName>
    <definedName name="_Parse_Out" localSheetId="0" hidden="1">#REF!</definedName>
    <definedName name="_Parse_Out" hidden="1">#REF!</definedName>
    <definedName name="_Sort" hidden="1">#REF!</definedName>
    <definedName name="Recover">[6]Macro1!$A$56</definedName>
    <definedName name="sencount" hidden="1">2</definedName>
    <definedName name="TableName">"Dummy"</definedName>
    <definedName name="TOTASS">'[7]Bank Assets Analysis'!$H$39</definedName>
    <definedName name="TOTLIAB">'[8]Bank Liabilities Analysis'!$H$41</definedName>
    <definedName name="_xlnm.Database" localSheetId="0">#REF!</definedName>
    <definedName name="_xlnm.Database">#REF!</definedName>
    <definedName name="_xlnm.Print_Area" localSheetId="0">'1'!$A$1:$C$24</definedName>
  </definedNames>
  <calcPr calcId="125725"/>
</workbook>
</file>

<file path=xl/calcChain.xml><?xml version="1.0" encoding="utf-8"?>
<calcChain xmlns="http://schemas.openxmlformats.org/spreadsheetml/2006/main">
  <c r="C10" i="10"/>
  <c r="B10"/>
  <c r="C7"/>
  <c r="C5" s="1"/>
  <c r="C4" s="1"/>
  <c r="B7"/>
  <c r="B5"/>
  <c r="B4"/>
</calcChain>
</file>

<file path=xl/sharedStrings.xml><?xml version="1.0" encoding="utf-8"?>
<sst xmlns="http://schemas.openxmlformats.org/spreadsheetml/2006/main" count="23" uniqueCount="21">
  <si>
    <t>Количество кредитных организаций и подразделений банков</t>
  </si>
  <si>
    <t>Всего количество кредитных организаций и подразделений банков</t>
  </si>
  <si>
    <t>1. Зарегистрировано кредитных организаций Центральным банком, всего</t>
  </si>
  <si>
    <t>в том числе:</t>
  </si>
  <si>
    <t>- Коммерческие банки, в т.ч.:</t>
  </si>
  <si>
    <t>Банки с участием государственной доли</t>
  </si>
  <si>
    <t>Другие банки</t>
  </si>
  <si>
    <t>- Небанковские кредитные организации, в т.ч.:*</t>
  </si>
  <si>
    <t xml:space="preserve">   Микрокредитные организации</t>
  </si>
  <si>
    <t xml:space="preserve">   Ломбарды</t>
  </si>
  <si>
    <t>2. Филиалы коммерческих банков, всего**</t>
  </si>
  <si>
    <t>в т.ч. АК «Народный банк»</t>
  </si>
  <si>
    <t>3. Мини-банки</t>
  </si>
  <si>
    <t>4. Операционные кассы, расположенные вне банков</t>
  </si>
  <si>
    <t>5. Валютно обменные пункты</t>
  </si>
  <si>
    <t>6.  Пункты перевода международных платежей</t>
  </si>
  <si>
    <t>7.  Мобильные кассы</t>
  </si>
  <si>
    <t>* Филиалов небанковских кредитных организаций не имеется.</t>
  </si>
  <si>
    <t>** Филиалов коммерческих банков за рубежом не имеется.</t>
  </si>
  <si>
    <t>01.12.2017 г.</t>
  </si>
  <si>
    <t>01.12.2018 г.</t>
  </si>
</sst>
</file>

<file path=xl/styles.xml><?xml version="1.0" encoding="utf-8"?>
<styleSheet xmlns="http://schemas.openxmlformats.org/spreadsheetml/2006/main">
  <numFmts count="19">
    <numFmt numFmtId="43" formatCode="_-* #,##0.00_р_._-;\-* #,##0.00_р_._-;_-* &quot;-&quot;??_р_._-;_-@_-"/>
    <numFmt numFmtId="164" formatCode="&quot;   &quot;@"/>
    <numFmt numFmtId="165" formatCode="&quot;      &quot;@"/>
    <numFmt numFmtId="166" formatCode="&quot;            &quot;@"/>
    <numFmt numFmtId="167" formatCode="_(* #,##0.00_);_(* \(#,##0.00\);_(* &quot;-&quot;??_);_(@_)"/>
    <numFmt numFmtId="168" formatCode="_-* #,##0.00\ &quot;сум&quot;_-;\-* #,##0.00\ &quot;сум&quot;_-;_-* &quot;-&quot;??\ &quot;сум&quot;_-;_-@_-"/>
    <numFmt numFmtId="169" formatCode="&quot;$&quot;#,##0\ ;\(&quot;$&quot;#,##0\)"/>
    <numFmt numFmtId="170" formatCode="_([$€-2]* #,##0.00_);_([$€-2]* \(#,##0.00\);_([$€-2]* &quot;-&quot;??_)"/>
    <numFmt numFmtId="171" formatCode="General_)"/>
    <numFmt numFmtId="172" formatCode="#,##0.0"/>
    <numFmt numFmtId="173" formatCode="_(* #,##0_);_(* \(#,##0\);_(* &quot;-&quot;_);_(@_)"/>
    <numFmt numFmtId="174" formatCode="_(&quot;$&quot;* #,##0_);_(&quot;$&quot;* \(#,##0\);_(&quot;$&quot;* &quot;-&quot;_);_(@_)"/>
    <numFmt numFmtId="175" formatCode="_(&quot;$&quot;* #,##0.00_);_(&quot;$&quot;* \(#,##0.00\);_(&quot;$&quot;* &quot;-&quot;??_);_(@_)"/>
    <numFmt numFmtId="176" formatCode="[Black]#,##0.0;[Black]\-#,##0.0;;"/>
    <numFmt numFmtId="177" formatCode="_-* #,##0_р_._-;\-* #,##0_р_._-;_-* &quot;-&quot;??_р_._-;_-@_-"/>
    <numFmt numFmtId="178" formatCode="&quot;Да&quot;;&quot;Да&quot;;&quot;Нет&quot;"/>
    <numFmt numFmtId="179" formatCode="0.0"/>
    <numFmt numFmtId="180" formatCode="_-* #,##0\ &quot;р.&quot;_-;\-* #,##0\ &quot;р.&quot;_-;_-* &quot;-&quot;\ &quot;р.&quot;_-;_-@_-"/>
    <numFmt numFmtId="181" formatCode="_-* #,##0.00\ _р_._-;\-* #,##0.00\ _р_._-;_-* &quot;-&quot;??\ _р_._-;_-@_-"/>
  </numFmts>
  <fonts count="3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8"/>
      <name val="Times New Roman"/>
      <family val="1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Helv"/>
      <family val="2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Times New Roman"/>
      <family val="1"/>
    </font>
    <font>
      <sz val="12"/>
      <name val="Tms Rmn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10"/>
      <name val="Calibri"/>
      <family val="2"/>
      <charset val="204"/>
    </font>
    <font>
      <sz val="10"/>
      <name val="Tahoma"/>
      <family val="2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0"/>
      <color indexed="8"/>
      <name val="Arial"/>
      <family val="2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EF0CA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38">
    <xf numFmtId="0" fontId="0" fillId="0" borderId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166" fontId="3" fillId="0" borderId="0" applyFont="0" applyFill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1" borderId="0" applyNumberFormat="0" applyBorder="0" applyAlignment="0" applyProtection="0"/>
    <xf numFmtId="0" fontId="6" fillId="5" borderId="0" applyNumberFormat="0" applyBorder="0" applyAlignment="0" applyProtection="0"/>
    <xf numFmtId="0" fontId="7" fillId="22" borderId="7" applyNumberFormat="0" applyAlignment="0" applyProtection="0"/>
    <xf numFmtId="0" fontId="8" fillId="23" borderId="8" applyNumberFormat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0" fontId="11" fillId="0" borderId="0" applyNumberFormat="0" applyFont="0" applyFill="0" applyBorder="0" applyAlignment="0"/>
    <xf numFmtId="168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1" fontId="13" fillId="0" borderId="0"/>
    <xf numFmtId="0" fontId="14" fillId="0" borderId="0" applyNumberFormat="0" applyFill="0" applyBorder="0" applyAlignment="0" applyProtection="0"/>
    <xf numFmtId="2" fontId="10" fillId="0" borderId="0" applyFont="0" applyFill="0" applyBorder="0" applyAlignment="0" applyProtection="0"/>
    <xf numFmtId="0" fontId="15" fillId="6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172" fontId="3" fillId="0" borderId="0" applyFont="0" applyFill="0" applyBorder="0" applyAlignment="0" applyProtection="0"/>
    <xf numFmtId="0" fontId="19" fillId="9" borderId="7" applyNumberFormat="0" applyAlignment="0" applyProtection="0"/>
    <xf numFmtId="0" fontId="20" fillId="0" borderId="10" applyNumberFormat="0" applyFill="0" applyAlignment="0" applyProtection="0"/>
    <xf numFmtId="173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172" fontId="22" fillId="0" borderId="0" applyFill="0" applyBorder="0"/>
    <xf numFmtId="0" fontId="23" fillId="24" borderId="0" applyNumberFormat="0" applyBorder="0" applyAlignment="0" applyProtection="0"/>
    <xf numFmtId="0" fontId="22" fillId="0" borderId="0"/>
    <xf numFmtId="0" fontId="21" fillId="0" borderId="0">
      <alignment vertical="top"/>
    </xf>
    <xf numFmtId="0" fontId="10" fillId="0" borderId="0"/>
    <xf numFmtId="0" fontId="24" fillId="25" borderId="11" applyNumberFormat="0" applyFont="0" applyAlignment="0" applyProtection="0"/>
    <xf numFmtId="0" fontId="25" fillId="22" borderId="12" applyNumberFormat="0" applyAlignment="0" applyProtection="0"/>
    <xf numFmtId="9" fontId="10" fillId="0" borderId="0" applyFont="0" applyFill="0" applyBorder="0" applyAlignment="0" applyProtection="0"/>
    <xf numFmtId="176" fontId="3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0" fillId="0" borderId="13" applyNumberFormat="0" applyFont="0" applyFill="0" applyAlignment="0" applyProtection="0"/>
    <xf numFmtId="0" fontId="27" fillId="0" borderId="0" applyNumberFormat="0" applyFill="0" applyBorder="0" applyAlignment="0" applyProtection="0"/>
    <xf numFmtId="0" fontId="1" fillId="0" borderId="0"/>
    <xf numFmtId="0" fontId="1" fillId="0" borderId="0"/>
    <xf numFmtId="0" fontId="4" fillId="0" borderId="0"/>
    <xf numFmtId="0" fontId="10" fillId="0" borderId="0" applyNumberFormat="0" applyFont="0" applyFill="0" applyBorder="0" applyAlignment="0" applyProtection="0">
      <alignment vertical="top"/>
    </xf>
    <xf numFmtId="0" fontId="10" fillId="0" borderId="0" applyNumberFormat="0" applyFont="0" applyFill="0" applyBorder="0" applyAlignment="0" applyProtection="0">
      <alignment vertical="top"/>
    </xf>
    <xf numFmtId="0" fontId="10" fillId="0" borderId="0" applyNumberFormat="0" applyFont="0" applyFill="0" applyBorder="0" applyAlignment="0" applyProtection="0">
      <alignment vertical="top"/>
    </xf>
    <xf numFmtId="0" fontId="9" fillId="0" borderId="0"/>
    <xf numFmtId="0" fontId="1" fillId="0" borderId="0"/>
    <xf numFmtId="0" fontId="1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24" fillId="0" borderId="0"/>
    <xf numFmtId="0" fontId="10" fillId="0" borderId="0"/>
    <xf numFmtId="0" fontId="2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4" fillId="0" borderId="0"/>
    <xf numFmtId="0" fontId="24" fillId="0" borderId="0"/>
    <xf numFmtId="0" fontId="10" fillId="0" borderId="0"/>
    <xf numFmtId="0" fontId="10" fillId="0" borderId="0"/>
    <xf numFmtId="0" fontId="1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4" fillId="0" borderId="0"/>
    <xf numFmtId="0" fontId="24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4" fillId="0" borderId="0"/>
    <xf numFmtId="0" fontId="24" fillId="0" borderId="0"/>
    <xf numFmtId="0" fontId="24" fillId="0" borderId="0"/>
    <xf numFmtId="0" fontId="10" fillId="0" borderId="0"/>
    <xf numFmtId="0" fontId="10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7" fontId="2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7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7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0" fontId="1" fillId="0" borderId="0"/>
    <xf numFmtId="0" fontId="24" fillId="0" borderId="0"/>
    <xf numFmtId="9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1" fontId="24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71" applyNumberFormat="1" applyFont="1" applyFill="1" applyBorder="1" applyAlignment="1" applyProtection="1">
      <alignment vertical="top"/>
    </xf>
    <xf numFmtId="0" fontId="2" fillId="0" borderId="2" xfId="71" applyNumberFormat="1" applyFont="1" applyFill="1" applyBorder="1" applyAlignment="1" applyProtection="1">
      <alignment horizontal="left" vertical="center"/>
    </xf>
    <xf numFmtId="0" fontId="2" fillId="0" borderId="4" xfId="71" applyNumberFormat="1" applyFont="1" applyFill="1" applyBorder="1" applyAlignment="1" applyProtection="1">
      <alignment horizontal="center" vertical="center"/>
    </xf>
    <xf numFmtId="0" fontId="2" fillId="0" borderId="0" xfId="71" applyNumberFormat="1" applyFont="1" applyFill="1" applyBorder="1" applyAlignment="1" applyProtection="1">
      <alignment vertical="center"/>
    </xf>
    <xf numFmtId="0" fontId="30" fillId="0" borderId="5" xfId="71" applyNumberFormat="1" applyFont="1" applyFill="1" applyBorder="1" applyAlignment="1" applyProtection="1">
      <alignment horizontal="left" vertical="center" wrapText="1" indent="1"/>
    </xf>
    <xf numFmtId="0" fontId="2" fillId="3" borderId="5" xfId="71" applyNumberFormat="1" applyFont="1" applyFill="1" applyBorder="1" applyAlignment="1" applyProtection="1">
      <alignment horizontal="left" vertical="center" wrapText="1" indent="1"/>
    </xf>
    <xf numFmtId="0" fontId="2" fillId="3" borderId="0" xfId="71" applyNumberFormat="1" applyFont="1" applyFill="1" applyBorder="1" applyAlignment="1" applyProtection="1">
      <alignment vertical="top"/>
    </xf>
    <xf numFmtId="0" fontId="2" fillId="0" borderId="6" xfId="71" applyNumberFormat="1" applyFont="1" applyFill="1" applyBorder="1" applyAlignment="1" applyProtection="1">
      <alignment horizontal="left" vertical="top" indent="3"/>
    </xf>
    <xf numFmtId="49" fontId="2" fillId="3" borderId="6" xfId="71" applyNumberFormat="1" applyFont="1" applyFill="1" applyBorder="1" applyAlignment="1" applyProtection="1">
      <alignment horizontal="left" vertical="top" indent="3"/>
    </xf>
    <xf numFmtId="49" fontId="31" fillId="0" borderId="6" xfId="71" applyNumberFormat="1" applyFont="1" applyFill="1" applyBorder="1" applyAlignment="1" applyProtection="1">
      <alignment horizontal="left" vertical="top" indent="3"/>
    </xf>
    <xf numFmtId="49" fontId="31" fillId="3" borderId="6" xfId="71" applyNumberFormat="1" applyFont="1" applyFill="1" applyBorder="1" applyAlignment="1" applyProtection="1">
      <alignment horizontal="left" vertical="top" indent="3"/>
    </xf>
    <xf numFmtId="49" fontId="2" fillId="0" borderId="6" xfId="71" applyNumberFormat="1" applyFont="1" applyFill="1" applyBorder="1" applyAlignment="1" applyProtection="1">
      <alignment horizontal="left" vertical="top" indent="3"/>
    </xf>
    <xf numFmtId="0" fontId="31" fillId="3" borderId="6" xfId="71" applyNumberFormat="1" applyFont="1" applyFill="1" applyBorder="1" applyAlignment="1" applyProtection="1">
      <alignment horizontal="left" vertical="top" indent="3"/>
    </xf>
    <xf numFmtId="0" fontId="31" fillId="0" borderId="6" xfId="71" applyNumberFormat="1" applyFont="1" applyFill="1" applyBorder="1" applyAlignment="1" applyProtection="1">
      <alignment horizontal="left" vertical="top" indent="3"/>
    </xf>
    <xf numFmtId="0" fontId="2" fillId="3" borderId="6" xfId="71" applyNumberFormat="1" applyFont="1" applyFill="1" applyBorder="1" applyAlignment="1" applyProtection="1">
      <alignment horizontal="left" vertical="center" wrapText="1" indent="1"/>
    </xf>
    <xf numFmtId="0" fontId="2" fillId="3" borderId="6" xfId="71" applyNumberFormat="1" applyFont="1" applyFill="1" applyBorder="1" applyAlignment="1" applyProtection="1">
      <alignment horizontal="left" vertical="top" indent="1"/>
    </xf>
    <xf numFmtId="0" fontId="32" fillId="3" borderId="0" xfId="71" applyNumberFormat="1" applyFont="1" applyFill="1" applyBorder="1" applyAlignment="1" applyProtection="1">
      <alignment vertical="top"/>
    </xf>
    <xf numFmtId="0" fontId="32" fillId="0" borderId="0" xfId="71" applyNumberFormat="1" applyFont="1" applyFill="1" applyBorder="1" applyAlignment="1" applyProtection="1">
      <alignment vertical="top"/>
    </xf>
    <xf numFmtId="0" fontId="2" fillId="0" borderId="15" xfId="71" applyNumberFormat="1" applyFont="1" applyFill="1" applyBorder="1" applyAlignment="1" applyProtection="1">
      <alignment horizontal="left" vertical="top" indent="3"/>
    </xf>
    <xf numFmtId="0" fontId="2" fillId="0" borderId="0" xfId="71" applyNumberFormat="1" applyFont="1" applyFill="1" applyBorder="1" applyAlignment="1" applyProtection="1">
      <alignment horizontal="left" vertical="top" indent="3"/>
    </xf>
    <xf numFmtId="3" fontId="2" fillId="0" borderId="0" xfId="71" applyNumberFormat="1" applyFont="1" applyFill="1" applyBorder="1" applyAlignment="1" applyProtection="1">
      <alignment horizontal="center" vertical="top"/>
    </xf>
    <xf numFmtId="0" fontId="33" fillId="0" borderId="0" xfId="71" applyNumberFormat="1" applyFont="1" applyFill="1" applyBorder="1" applyAlignment="1" applyProtection="1">
      <alignment vertical="top"/>
    </xf>
    <xf numFmtId="3" fontId="33" fillId="0" borderId="0" xfId="71" applyNumberFormat="1" applyFont="1" applyFill="1" applyBorder="1" applyAlignment="1" applyProtection="1">
      <alignment horizontal="center" vertical="top"/>
    </xf>
    <xf numFmtId="0" fontId="31" fillId="0" borderId="0" xfId="71" applyNumberFormat="1" applyFont="1" applyFill="1" applyBorder="1" applyAlignment="1" applyProtection="1">
      <alignment vertical="top"/>
    </xf>
    <xf numFmtId="0" fontId="30" fillId="0" borderId="0" xfId="71" applyNumberFormat="1" applyFont="1" applyFill="1" applyBorder="1" applyAlignment="1" applyProtection="1">
      <alignment vertical="top"/>
    </xf>
    <xf numFmtId="0" fontId="2" fillId="0" borderId="0" xfId="71" applyNumberFormat="1" applyFont="1" applyFill="1" applyBorder="1" applyAlignment="1" applyProtection="1">
      <alignment horizontal="center" vertical="top"/>
    </xf>
    <xf numFmtId="0" fontId="34" fillId="0" borderId="0" xfId="71" applyNumberFormat="1" applyFont="1" applyFill="1" applyBorder="1" applyAlignment="1" applyProtection="1">
      <alignment vertical="top"/>
    </xf>
    <xf numFmtId="0" fontId="2" fillId="0" borderId="3" xfId="71" applyNumberFormat="1" applyFont="1" applyFill="1" applyBorder="1" applyAlignment="1" applyProtection="1">
      <alignment horizontal="center" vertical="center"/>
    </xf>
    <xf numFmtId="3" fontId="36" fillId="0" borderId="14" xfId="71" applyNumberFormat="1" applyFont="1" applyFill="1" applyBorder="1" applyAlignment="1" applyProtection="1">
      <alignment horizontal="center" vertical="center"/>
    </xf>
    <xf numFmtId="3" fontId="37" fillId="3" borderId="5" xfId="71" applyNumberFormat="1" applyFont="1" applyFill="1" applyBorder="1" applyAlignment="1" applyProtection="1">
      <alignment horizontal="center" vertical="center"/>
    </xf>
    <xf numFmtId="3" fontId="37" fillId="0" borderId="6" xfId="71" applyNumberFormat="1" applyFont="1" applyFill="1" applyBorder="1" applyAlignment="1" applyProtection="1">
      <alignment horizontal="center" vertical="center"/>
    </xf>
    <xf numFmtId="3" fontId="37" fillId="3" borderId="6" xfId="71" applyNumberFormat="1" applyFont="1" applyFill="1" applyBorder="1" applyAlignment="1" applyProtection="1">
      <alignment horizontal="center" vertical="center"/>
    </xf>
    <xf numFmtId="3" fontId="38" fillId="3" borderId="6" xfId="71" applyNumberFormat="1" applyFont="1" applyFill="1" applyBorder="1" applyAlignment="1" applyProtection="1">
      <alignment horizontal="center" vertical="center"/>
    </xf>
    <xf numFmtId="3" fontId="38" fillId="0" borderId="6" xfId="71" applyNumberFormat="1" applyFont="1" applyFill="1" applyBorder="1" applyAlignment="1" applyProtection="1">
      <alignment horizontal="center" vertical="center"/>
    </xf>
    <xf numFmtId="3" fontId="37" fillId="3" borderId="6" xfId="71" applyNumberFormat="1" applyFont="1" applyFill="1" applyBorder="1" applyAlignment="1" applyProtection="1">
      <alignment horizontal="center" vertical="top"/>
    </xf>
    <xf numFmtId="3" fontId="37" fillId="0" borderId="6" xfId="71" applyNumberFormat="1" applyFont="1" applyFill="1" applyBorder="1" applyAlignment="1" applyProtection="1">
      <alignment horizontal="center" vertical="top"/>
    </xf>
    <xf numFmtId="3" fontId="2" fillId="3" borderId="0" xfId="71" applyNumberFormat="1" applyFont="1" applyFill="1" applyBorder="1" applyAlignment="1" applyProtection="1">
      <alignment vertical="top"/>
    </xf>
    <xf numFmtId="3" fontId="37" fillId="0" borderId="15" xfId="71" applyNumberFormat="1" applyFont="1" applyFill="1" applyBorder="1" applyAlignment="1" applyProtection="1">
      <alignment horizontal="center" vertical="top"/>
    </xf>
    <xf numFmtId="0" fontId="2" fillId="0" borderId="0" xfId="71" applyNumberFormat="1" applyFont="1" applyFill="1" applyBorder="1" applyAlignment="1" applyProtection="1">
      <alignment horizontal="center" vertical="center"/>
    </xf>
    <xf numFmtId="3" fontId="36" fillId="0" borderId="0" xfId="71" applyNumberFormat="1" applyFont="1" applyFill="1" applyBorder="1" applyAlignment="1" applyProtection="1">
      <alignment horizontal="center" vertical="center"/>
    </xf>
    <xf numFmtId="3" fontId="37" fillId="0" borderId="0" xfId="71" applyNumberFormat="1" applyFont="1" applyFill="1" applyBorder="1" applyAlignment="1" applyProtection="1">
      <alignment horizontal="center" vertical="center"/>
    </xf>
    <xf numFmtId="3" fontId="37" fillId="3" borderId="0" xfId="71" applyNumberFormat="1" applyFont="1" applyFill="1" applyBorder="1" applyAlignment="1" applyProtection="1">
      <alignment horizontal="center" vertical="center"/>
    </xf>
    <xf numFmtId="3" fontId="38" fillId="3" borderId="0" xfId="71" applyNumberFormat="1" applyFont="1" applyFill="1" applyBorder="1" applyAlignment="1" applyProtection="1">
      <alignment horizontal="center" vertical="center"/>
    </xf>
    <xf numFmtId="3" fontId="38" fillId="0" borderId="0" xfId="71" applyNumberFormat="1" applyFont="1" applyFill="1" applyBorder="1" applyAlignment="1" applyProtection="1">
      <alignment horizontal="center" vertical="center"/>
    </xf>
    <xf numFmtId="3" fontId="37" fillId="3" borderId="0" xfId="71" applyNumberFormat="1" applyFont="1" applyFill="1" applyBorder="1" applyAlignment="1" applyProtection="1">
      <alignment horizontal="center" vertical="top"/>
    </xf>
    <xf numFmtId="3" fontId="37" fillId="0" borderId="0" xfId="71" applyNumberFormat="1" applyFont="1" applyFill="1" applyBorder="1" applyAlignment="1" applyProtection="1">
      <alignment horizontal="center" vertical="top"/>
    </xf>
    <xf numFmtId="0" fontId="29" fillId="0" borderId="0" xfId="71" applyNumberFormat="1" applyFont="1" applyFill="1" applyBorder="1" applyAlignment="1" applyProtection="1">
      <alignment horizontal="center" vertical="top"/>
    </xf>
    <xf numFmtId="0" fontId="29" fillId="0" borderId="0" xfId="71" applyNumberFormat="1" applyFont="1" applyFill="1" applyBorder="1" applyAlignment="1" applyProtection="1">
      <alignment horizontal="center" vertical="top"/>
    </xf>
  </cellXfs>
  <cellStyles count="238">
    <cellStyle name="1 indent" xfId="1"/>
    <cellStyle name="2 indents" xfId="2"/>
    <cellStyle name="20% - Accent1" xfId="3"/>
    <cellStyle name="20% - Accent2" xfId="4"/>
    <cellStyle name="20% - Accent3" xfId="5"/>
    <cellStyle name="20% - Accent4" xfId="6"/>
    <cellStyle name="20% - Accent5" xfId="7"/>
    <cellStyle name="20% - Accent6" xfId="8"/>
    <cellStyle name="4 indents" xfId="9"/>
    <cellStyle name="40% - Accent1" xfId="10"/>
    <cellStyle name="40% - Accent2" xfId="11"/>
    <cellStyle name="40% - Accent3" xfId="12"/>
    <cellStyle name="40% - Accent4" xfId="13"/>
    <cellStyle name="40% - Accent5" xfId="14"/>
    <cellStyle name="40% - Accent6" xfId="15"/>
    <cellStyle name="60% - Accent1" xfId="16"/>
    <cellStyle name="60% - Accent2" xfId="17"/>
    <cellStyle name="60% - Accent3" xfId="18"/>
    <cellStyle name="60% - Accent4" xfId="19"/>
    <cellStyle name="60% - Accent5" xfId="20"/>
    <cellStyle name="60% - Accent6" xfId="21"/>
    <cellStyle name="Accent1" xfId="22"/>
    <cellStyle name="Accent2" xfId="23"/>
    <cellStyle name="Accent3" xfId="24"/>
    <cellStyle name="Accent4" xfId="25"/>
    <cellStyle name="Accent5" xfId="26"/>
    <cellStyle name="Accent6" xfId="27"/>
    <cellStyle name="Bad" xfId="28"/>
    <cellStyle name="Calculation" xfId="29"/>
    <cellStyle name="Check Cell" xfId="30"/>
    <cellStyle name="Comma 2" xfId="31"/>
    <cellStyle name="Comma_Copy of UZB data request for Financial sector surveillance2corrected" xfId="32"/>
    <cellStyle name="Comma0" xfId="33"/>
    <cellStyle name="common" xfId="34"/>
    <cellStyle name="Currency_Copy of SEI1098d" xfId="35"/>
    <cellStyle name="Currency0" xfId="36"/>
    <cellStyle name="Date" xfId="37"/>
    <cellStyle name="Euro" xfId="38"/>
    <cellStyle name="Excel.Chart" xfId="39"/>
    <cellStyle name="Explanatory Text" xfId="40"/>
    <cellStyle name="Fixed" xfId="41"/>
    <cellStyle name="Good" xfId="42"/>
    <cellStyle name="Heading 1" xfId="43"/>
    <cellStyle name="Heading 2" xfId="44"/>
    <cellStyle name="Heading 3" xfId="45"/>
    <cellStyle name="Heading 4" xfId="46"/>
    <cellStyle name="imf-one decimal" xfId="47"/>
    <cellStyle name="Input" xfId="48"/>
    <cellStyle name="Linked Cell" xfId="49"/>
    <cellStyle name="Millares [0]_11.1.3. bis" xfId="50"/>
    <cellStyle name="Millares_11.1.3. bis" xfId="51"/>
    <cellStyle name="Moneda [0]_11.1.3. bis" xfId="52"/>
    <cellStyle name="Moneda_11.1.3. bis" xfId="53"/>
    <cellStyle name="mystyle" xfId="54"/>
    <cellStyle name="Neutral" xfId="55"/>
    <cellStyle name="Normal - Style1" xfId="56"/>
    <cellStyle name="Normal 2" xfId="57"/>
    <cellStyle name="Normal_30906-аудит-2004" xfId="58"/>
    <cellStyle name="Note" xfId="59"/>
    <cellStyle name="Output" xfId="60"/>
    <cellStyle name="Percent_Copy of SEI1098d" xfId="61"/>
    <cellStyle name="percentage difference" xfId="62"/>
    <cellStyle name="Title" xfId="63"/>
    <cellStyle name="Total" xfId="64"/>
    <cellStyle name="Warning Text" xfId="65"/>
    <cellStyle name="Денежный [0] 2" xfId="229"/>
    <cellStyle name="Денежный [0] 3" xfId="230"/>
    <cellStyle name="Обычный" xfId="0" builtinId="0"/>
    <cellStyle name="Обычный 10" xfId="66"/>
    <cellStyle name="Обычный 11" xfId="67"/>
    <cellStyle name="Обычный 12" xfId="68"/>
    <cellStyle name="Обычный 13" xfId="69"/>
    <cellStyle name="Обычный 13 2" xfId="70"/>
    <cellStyle name="Обычный 2" xfId="71"/>
    <cellStyle name="Обычный 2 10" xfId="72"/>
    <cellStyle name="Обычный 2 11" xfId="73"/>
    <cellStyle name="Обычный 2 12" xfId="74"/>
    <cellStyle name="Обычный 2 2" xfId="75"/>
    <cellStyle name="Обычный 2 2 10" xfId="76"/>
    <cellStyle name="Обычный 2 2 11" xfId="77"/>
    <cellStyle name="Обычный 2 2 12" xfId="78"/>
    <cellStyle name="Обычный 2 2 13" xfId="231"/>
    <cellStyle name="Обычный 2 2 2" xfId="79"/>
    <cellStyle name="Обычный 2 2 2 2" xfId="80"/>
    <cellStyle name="Обычный 2 2 2 2 2" xfId="81"/>
    <cellStyle name="Обычный 2 2 2 2 2 2" xfId="82"/>
    <cellStyle name="Обычный 2 2 2 2 2 3" xfId="83"/>
    <cellStyle name="Обычный 2 2 2 2 2 4" xfId="84"/>
    <cellStyle name="Обычный 2 2 2 2 3" xfId="85"/>
    <cellStyle name="Обычный 2 2 2 2 4" xfId="86"/>
    <cellStyle name="Обычный 2 2 2 2 5" xfId="87"/>
    <cellStyle name="Обычный 2 2 2 2 6" xfId="88"/>
    <cellStyle name="Обычный 2 2 2 2 7" xfId="89"/>
    <cellStyle name="Обычный 2 2 2 3" xfId="90"/>
    <cellStyle name="Обычный 2 2 2 4" xfId="91"/>
    <cellStyle name="Обычный 2 2 2 5" xfId="92"/>
    <cellStyle name="Обычный 2 2 2 5 2" xfId="93"/>
    <cellStyle name="Обычный 2 2 2 5 3" xfId="94"/>
    <cellStyle name="Обычный 2 2 2 5 4" xfId="95"/>
    <cellStyle name="Обычный 2 2 2 6" xfId="96"/>
    <cellStyle name="Обычный 2 2 2 7" xfId="97"/>
    <cellStyle name="Обычный 2 2 2 8" xfId="98"/>
    <cellStyle name="Обычный 2 2 2 9" xfId="99"/>
    <cellStyle name="Обычный 2 2 3" xfId="100"/>
    <cellStyle name="Обычный 2 2 4" xfId="101"/>
    <cellStyle name="Обычный 2 2 5" xfId="102"/>
    <cellStyle name="Обычный 2 2 6" xfId="103"/>
    <cellStyle name="Обычный 2 2 7" xfId="104"/>
    <cellStyle name="Обычный 2 2 8" xfId="105"/>
    <cellStyle name="Обычный 2 2 8 2" xfId="106"/>
    <cellStyle name="Обычный 2 2 8 3" xfId="107"/>
    <cellStyle name="Обычный 2 2 8 4" xfId="108"/>
    <cellStyle name="Обычный 2 2 9" xfId="109"/>
    <cellStyle name="Обычный 2 3" xfId="110"/>
    <cellStyle name="Обычный 2 4" xfId="111"/>
    <cellStyle name="Обычный 2 5" xfId="112"/>
    <cellStyle name="Обычный 2 6" xfId="113"/>
    <cellStyle name="Обычный 2 7" xfId="114"/>
    <cellStyle name="Обычный 2 8" xfId="115"/>
    <cellStyle name="Обычный 2 8 2" xfId="116"/>
    <cellStyle name="Обычный 2 8 3" xfId="117"/>
    <cellStyle name="Обычный 2 8 4" xfId="118"/>
    <cellStyle name="Обычный 2 9" xfId="119"/>
    <cellStyle name="Обычный 3" xfId="120"/>
    <cellStyle name="Обычный 3 10" xfId="121"/>
    <cellStyle name="Обычный 3 2" xfId="122"/>
    <cellStyle name="Обычный 3 3" xfId="123"/>
    <cellStyle name="Обычный 3 4" xfId="124"/>
    <cellStyle name="Обычный 3 5" xfId="125"/>
    <cellStyle name="Обычный 3 6" xfId="126"/>
    <cellStyle name="Обычный 3 7" xfId="127"/>
    <cellStyle name="Обычный 3 8" xfId="128"/>
    <cellStyle name="Обычный 3 9" xfId="129"/>
    <cellStyle name="Обычный 4" xfId="130"/>
    <cellStyle name="Обычный 4 2" xfId="131"/>
    <cellStyle name="Обычный 4 3" xfId="132"/>
    <cellStyle name="Обычный 4 4" xfId="133"/>
    <cellStyle name="Обычный 4 5" xfId="134"/>
    <cellStyle name="Обычный 4 6" xfId="232"/>
    <cellStyle name="Обычный 5" xfId="135"/>
    <cellStyle name="Обычный 5 2" xfId="136"/>
    <cellStyle name="Обычный 5 3" xfId="137"/>
    <cellStyle name="Обычный 5 4" xfId="138"/>
    <cellStyle name="Обычный 5 5" xfId="139"/>
    <cellStyle name="Обычный 6" xfId="140"/>
    <cellStyle name="Обычный 6 2" xfId="141"/>
    <cellStyle name="Обычный 6 3" xfId="142"/>
    <cellStyle name="Обычный 6 4" xfId="143"/>
    <cellStyle name="Обычный 6 5" xfId="144"/>
    <cellStyle name="Обычный 7" xfId="145"/>
    <cellStyle name="Обычный 7 2" xfId="146"/>
    <cellStyle name="Обычный 7 3" xfId="147"/>
    <cellStyle name="Обычный 7 4" xfId="148"/>
    <cellStyle name="Обычный 7 5" xfId="149"/>
    <cellStyle name="Обычный 8" xfId="150"/>
    <cellStyle name="Обычный 8 2" xfId="151"/>
    <cellStyle name="Обычный 8 3" xfId="152"/>
    <cellStyle name="Обычный 8 4" xfId="153"/>
    <cellStyle name="Обычный 8 5" xfId="154"/>
    <cellStyle name="Обычный 9" xfId="155"/>
    <cellStyle name="Примечание 2" xfId="156"/>
    <cellStyle name="Примечание 3" xfId="157"/>
    <cellStyle name="Примечание 4" xfId="158"/>
    <cellStyle name="Примечание 5" xfId="159"/>
    <cellStyle name="Процентный 2" xfId="160"/>
    <cellStyle name="Процентный 2 2" xfId="161"/>
    <cellStyle name="Процентный 2 3" xfId="162"/>
    <cellStyle name="Процентный 2 4" xfId="163"/>
    <cellStyle name="Процентный 2 5" xfId="164"/>
    <cellStyle name="Процентный 3" xfId="165"/>
    <cellStyle name="Процентный 3 2" xfId="166"/>
    <cellStyle name="Процентный 3 3" xfId="167"/>
    <cellStyle name="Процентный 3 4" xfId="168"/>
    <cellStyle name="Процентный 3 5" xfId="233"/>
    <cellStyle name="Процентный 4" xfId="169"/>
    <cellStyle name="Процентный 4 2" xfId="170"/>
    <cellStyle name="Финансовый 10" xfId="171"/>
    <cellStyle name="Финансовый 11" xfId="172"/>
    <cellStyle name="Финансовый 12" xfId="173"/>
    <cellStyle name="Финансовый 13" xfId="174"/>
    <cellStyle name="Финансовый 14" xfId="175"/>
    <cellStyle name="Финансовый 15" xfId="176"/>
    <cellStyle name="Финансовый 16" xfId="177"/>
    <cellStyle name="Финансовый 2" xfId="178"/>
    <cellStyle name="Финансовый 2 10" xfId="234"/>
    <cellStyle name="Финансовый 2 2" xfId="179"/>
    <cellStyle name="Финансовый 2 2 2" xfId="180"/>
    <cellStyle name="Финансовый 2 2 2 2" xfId="181"/>
    <cellStyle name="Финансовый 2 2 2 3" xfId="182"/>
    <cellStyle name="Финансовый 2 2 2 4" xfId="183"/>
    <cellStyle name="Финансовый 2 2 3" xfId="184"/>
    <cellStyle name="Финансовый 2 2 4" xfId="185"/>
    <cellStyle name="Финансовый 2 2 5" xfId="186"/>
    <cellStyle name="Финансовый 2 2 6" xfId="187"/>
    <cellStyle name="Финансовый 2 2 7" xfId="188"/>
    <cellStyle name="Финансовый 2 2 8" xfId="189"/>
    <cellStyle name="Финансовый 2 2 9" xfId="190"/>
    <cellStyle name="Финансовый 2 3" xfId="191"/>
    <cellStyle name="Финансовый 2 4" xfId="192"/>
    <cellStyle name="Финансовый 2 5" xfId="193"/>
    <cellStyle name="Финансовый 2 6" xfId="194"/>
    <cellStyle name="Финансовый 2 7" xfId="195"/>
    <cellStyle name="Финансовый 2 8" xfId="196"/>
    <cellStyle name="Финансовый 2 9" xfId="197"/>
    <cellStyle name="Финансовый 3" xfId="198"/>
    <cellStyle name="Финансовый 3 2" xfId="199"/>
    <cellStyle name="Финансовый 3 3" xfId="200"/>
    <cellStyle name="Финансовый 3 4" xfId="201"/>
    <cellStyle name="Финансовый 3 5" xfId="202"/>
    <cellStyle name="Финансовый 3 6" xfId="235"/>
    <cellStyle name="Финансовый 4" xfId="203"/>
    <cellStyle name="Финансовый 4 2" xfId="236"/>
    <cellStyle name="Финансовый 5" xfId="204"/>
    <cellStyle name="Финансовый 5 2" xfId="205"/>
    <cellStyle name="Финансовый 5 3" xfId="206"/>
    <cellStyle name="Финансовый 5 4" xfId="207"/>
    <cellStyle name="Финансовый 5 5" xfId="208"/>
    <cellStyle name="Финансовый 5 6" xfId="237"/>
    <cellStyle name="Финансовый 6" xfId="209"/>
    <cellStyle name="Финансовый 6 2" xfId="210"/>
    <cellStyle name="Финансовый 6 3" xfId="211"/>
    <cellStyle name="Финансовый 6 4" xfId="212"/>
    <cellStyle name="Финансовый 6 5" xfId="213"/>
    <cellStyle name="Финансовый 7" xfId="214"/>
    <cellStyle name="Финансовый 7 2" xfId="215"/>
    <cellStyle name="Финансовый 7 3" xfId="216"/>
    <cellStyle name="Финансовый 7 4" xfId="217"/>
    <cellStyle name="Финансовый 7 5" xfId="218"/>
    <cellStyle name="Финансовый 8" xfId="219"/>
    <cellStyle name="Финансовый 8 2" xfId="220"/>
    <cellStyle name="Финансовый 8 3" xfId="221"/>
    <cellStyle name="Финансовый 8 4" xfId="222"/>
    <cellStyle name="Финансовый 8 5" xfId="223"/>
    <cellStyle name="Финансовый 9" xfId="224"/>
    <cellStyle name="Финансовый 9 2" xfId="225"/>
    <cellStyle name="Финансовый 9 3" xfId="226"/>
    <cellStyle name="Финансовый 9 4" xfId="227"/>
    <cellStyle name="Финансовый 9 5" xfId="22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2\pochta\Documents%20and%20Settings\rrgkostina\Local%20Settings\Temporary%20Internet%20Files\OLK1\UZB%20redtab%20Jan%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51\&#1073;&#1072;&#1083;&#1072;&#1085;&#1089;\RSN\D\&#1052;&#1042;&#1060;\2008\May_2008\&#1043;&#1072;&#1083;&#1080;&#1085;&#1072;\UZB%20SA%20tables%20English%20--%20to%20authorities%20(3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51\&#1073;&#1072;&#1083;&#1072;&#1085;&#1089;\Documents%20and%20Settings\&#1040;&#1076;&#1084;&#1080;&#1085;&#1080;&#1089;&#1090;&#1088;&#1072;&#1090;&#1086;&#1088;\&#1056;&#1072;&#1073;&#1086;&#1095;&#1080;&#1081;%20&#1089;&#1090;&#1086;&#1083;\&#1053;&#1086;&#1103;&#1073;&#1088;&#1100;_2006\&#1052;&#1080;&#1089;&#1089;&#1080;&#1103;%20&#1052;&#1042;&#1060;_&#1085;&#1086;&#1103;-&#1076;&#1077;&#1082;_2006\UZB___RED_Tables___Russian_&#1043;&#1040;&#1051;&#104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Mission\Uganda\Previous%20files\Data%20from%20the%20Authorities\Diskette%209\INTR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0\imf_&#1080;&#1083;&#1093;&#1086;&#1084;%20&#1072;&#1082;&#1072;%20&#1091;&#1095;&#1091;&#1085;\RSN\D\&#1052;&#1042;&#1060;\2008\May_2008\&#1043;&#1072;&#1083;&#1080;&#1085;&#1072;\UZB%20SA%20tables%20English%20--%20to%20authorities%20(3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5.10\net\Documents%20and%20Settings\ayhodjaev_h\&#1056;&#1072;&#1073;&#1086;&#1095;&#1080;&#1081;%20&#1089;&#1090;&#1086;&#1083;\&#1058;&#1072;&#1093;&#1083;&#1080;&#1083;\2012\01.07.2012\&#1086;&#1084;&#1086;&#1085;&#1072;&#1090;%20&#1088;&#1077;&#1078;&#1072;%20&#1074;&#1080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5.10\net\00%20&#1057;&#1090;&#1072;&#1090;&#1080;&#1089;&#1090;&#1080;&#1095;&#1077;&#1089;&#1082;&#1080;&#1081;%20&#1073;&#1102;&#1083;&#1083;&#1077;&#1090;&#1077;&#1085;%20&#1062;&#1041;\01.04.2018\&#1054;&#1090;&#1095;&#1105;&#1090;&#1099;\21-11\2017\03\&#1057;&#1074;&#1086;&#1076;&#1085;&#1072;&#1103;%20&#1090;&#1072;&#1073;&#1083;&#1080;&#1094;&#1072;.xlsb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5.10\net\00%20&#1057;&#1090;&#1072;&#1090;&#1080;&#1089;&#1090;&#1080;&#1095;&#1077;&#1089;&#1082;&#1080;&#1081;%20&#1073;&#1102;&#1083;&#1083;&#1077;&#1090;&#1077;&#1085;%20&#1062;&#1041;\01.04.2018\&#1054;&#1090;&#1095;&#1105;&#1090;&#1099;\21-11\2018\04\&#1057;&#1074;&#1086;&#1076;&#1085;&#1072;&#1103;%20&#1090;&#1072;&#1073;&#1083;&#1080;&#1094;&#1072;.xlsb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net/00%20&#1057;&#1090;&#1072;&#1090;&#1080;&#1089;&#1090;&#1080;&#1095;&#1077;&#1089;&#1082;&#1080;&#1081;%20&#1073;&#1102;&#1083;&#1083;&#1077;&#1090;&#1077;&#1085;%20&#1062;&#1041;/01.12.2018/1.&#1057;&#1074;&#1086;&#1076;%20&#1073;&#1102;&#1083;&#1083;&#1077;&#1090;&#1077;&#1085;&#1100;%2001.12.2018%20&#1073;&#1072;&#1085;&#1082;_&#1056;&#1091;c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Print"/>
      <sheetName val="basic"/>
      <sheetName val="tab1"/>
      <sheetName val="tab2"/>
      <sheetName val="tab3"/>
      <sheetName val="tab4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ControlSheet"/>
      <sheetName val="tab16"/>
      <sheetName val="tab17"/>
      <sheetName val="tab18"/>
      <sheetName val="tab19"/>
      <sheetName val="tab20"/>
      <sheetName val="tab21"/>
      <sheetName val="oldtab23"/>
      <sheetName val="oldtab25"/>
      <sheetName val="21bis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1 old"/>
      <sheetName val="tab32"/>
      <sheetName val="tab33"/>
      <sheetName val="tab34"/>
      <sheetName val="tab35"/>
      <sheetName val="tab36"/>
      <sheetName val="tab37"/>
      <sheetName val="tab38"/>
      <sheetName val="tab4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basic"/>
      <sheetName val="tab1"/>
      <sheetName val="tab2"/>
      <sheetName val="tab3"/>
      <sheetName val="tab4"/>
      <sheetName val="tab5"/>
      <sheetName val="tab6"/>
      <sheetName val="table7"/>
      <sheetName val="table 8"/>
      <sheetName val="tab 9"/>
      <sheetName val="tab 10"/>
      <sheetName val="tab 11"/>
      <sheetName val="tab 12"/>
      <sheetName val="tab 13"/>
      <sheetName val="tab 14"/>
      <sheetName val="tab 15"/>
      <sheetName val="tab 16"/>
      <sheetName val="tab 17"/>
      <sheetName val="ControlSheet"/>
      <sheetName val="tab 18"/>
      <sheetName val="tab 19"/>
      <sheetName val="tab 20"/>
      <sheetName val="tab 21"/>
      <sheetName val="tab 22"/>
      <sheetName val="tab 23"/>
      <sheetName val="oldtab23"/>
      <sheetName val="oldtab25"/>
      <sheetName val="21bis"/>
      <sheetName val="tab 24"/>
      <sheetName val="tab 25"/>
      <sheetName val="tab 26"/>
      <sheetName val="tab 27"/>
      <sheetName val="tab 28"/>
      <sheetName val="tab 29"/>
      <sheetName val="tab 30"/>
      <sheetName val="tab 31"/>
      <sheetName val="tab32"/>
      <sheetName val="tab31 old"/>
      <sheetName val="tab 33"/>
      <sheetName val="tab 34"/>
      <sheetName val="tab 35"/>
      <sheetName val="tab 36"/>
      <sheetName val="tab 37"/>
      <sheetName val="tab 38"/>
      <sheetName val="tab 39"/>
      <sheetName val="tab 40"/>
      <sheetName val="tab 41"/>
      <sheetName val="tab 4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Print"/>
      <sheetName val="basic"/>
      <sheetName val="tab1"/>
      <sheetName val="tab2"/>
      <sheetName val="tab3"/>
      <sheetName val="tab4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16"/>
      <sheetName val="tab17"/>
      <sheetName val="tab18"/>
      <sheetName val="tab19"/>
      <sheetName val="tab20"/>
      <sheetName val="tab21"/>
      <sheetName val="oldtab23"/>
      <sheetName val="oldtab25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</sheetNames>
    <sheetDataSet>
      <sheetData sheetId="0">
        <row r="5">
          <cell r="C5" t="str">
            <v>Jan95</v>
          </cell>
          <cell r="D5" t="str">
            <v>Feb95</v>
          </cell>
          <cell r="E5" t="str">
            <v>Mar95</v>
          </cell>
          <cell r="F5" t="str">
            <v>Apr95</v>
          </cell>
          <cell r="G5" t="str">
            <v>May95</v>
          </cell>
          <cell r="H5" t="str">
            <v>Jun95</v>
          </cell>
          <cell r="I5" t="str">
            <v>Jul95</v>
          </cell>
          <cell r="J5" t="str">
            <v>Aug95</v>
          </cell>
          <cell r="K5" t="str">
            <v>Sep95</v>
          </cell>
          <cell r="L5" t="str">
            <v>Oct95</v>
          </cell>
          <cell r="M5" t="str">
            <v>Nov95</v>
          </cell>
          <cell r="N5" t="str">
            <v>Dec95</v>
          </cell>
          <cell r="O5" t="str">
            <v>Jan96</v>
          </cell>
          <cell r="P5" t="str">
            <v>Feb96</v>
          </cell>
          <cell r="Q5" t="str">
            <v>Mar96</v>
          </cell>
          <cell r="R5" t="str">
            <v>Apr96</v>
          </cell>
          <cell r="S5" t="str">
            <v>May96</v>
          </cell>
          <cell r="T5" t="str">
            <v>Jun96</v>
          </cell>
          <cell r="U5" t="str">
            <v>Jul96</v>
          </cell>
          <cell r="V5" t="str">
            <v>Aug96</v>
          </cell>
          <cell r="W5" t="str">
            <v>Sep96</v>
          </cell>
          <cell r="X5" t="str">
            <v>Oct96</v>
          </cell>
          <cell r="Y5" t="str">
            <v>Nov96</v>
          </cell>
          <cell r="Z5" t="str">
            <v>Dec96</v>
          </cell>
          <cell r="AA5" t="str">
            <v>Jan97</v>
          </cell>
          <cell r="AB5" t="str">
            <v>Feb97</v>
          </cell>
          <cell r="AC5" t="str">
            <v>Mar97</v>
          </cell>
          <cell r="AD5" t="str">
            <v>Apr97</v>
          </cell>
          <cell r="AE5" t="str">
            <v>May97</v>
          </cell>
          <cell r="AF5" t="str">
            <v>Jun97</v>
          </cell>
          <cell r="AG5" t="str">
            <v>Jul97</v>
          </cell>
          <cell r="AH5" t="str">
            <v>Aug97</v>
          </cell>
          <cell r="AI5" t="str">
            <v>Sep97</v>
          </cell>
          <cell r="AJ5" t="str">
            <v>Oct97</v>
          </cell>
        </row>
        <row r="24">
          <cell r="C24">
            <v>2.76</v>
          </cell>
          <cell r="D24">
            <v>2.68</v>
          </cell>
          <cell r="E24">
            <v>2.78</v>
          </cell>
          <cell r="F24">
            <v>2.77</v>
          </cell>
          <cell r="G24">
            <v>2.81</v>
          </cell>
          <cell r="H24">
            <v>2.73</v>
          </cell>
          <cell r="I24">
            <v>2.77</v>
          </cell>
          <cell r="J24">
            <v>2.8</v>
          </cell>
          <cell r="K24">
            <v>2.77</v>
          </cell>
          <cell r="L24">
            <v>2.76</v>
          </cell>
          <cell r="M24">
            <v>2.79</v>
          </cell>
          <cell r="N24">
            <v>2.85</v>
          </cell>
          <cell r="O24">
            <v>2.8591423281021102</v>
          </cell>
          <cell r="P24">
            <v>2.8591423281021102</v>
          </cell>
          <cell r="Q24">
            <v>2.9235356921452</v>
          </cell>
          <cell r="R24">
            <v>3.09235160587059</v>
          </cell>
          <cell r="S24">
            <v>3.1377599982747699</v>
          </cell>
          <cell r="T24">
            <v>3.1567017543859599</v>
          </cell>
          <cell r="U24">
            <v>3.3376506478666799</v>
          </cell>
          <cell r="V24">
            <v>3.29361004444061</v>
          </cell>
          <cell r="W24">
            <v>3.2793591807192501</v>
          </cell>
          <cell r="X24">
            <v>3.3820933905286301</v>
          </cell>
          <cell r="Y24">
            <v>3.3850789203524698</v>
          </cell>
          <cell r="Z24">
            <v>3.39725552799618</v>
          </cell>
          <cell r="AA24">
            <v>3.3820425469399602</v>
          </cell>
          <cell r="AB24">
            <v>3.3970902439019799</v>
          </cell>
          <cell r="AC24">
            <v>3.3945742944401101</v>
          </cell>
          <cell r="AD24">
            <v>3.3544290588954699</v>
          </cell>
          <cell r="AE24">
            <v>3.31400147151964</v>
          </cell>
          <cell r="AF24">
            <v>3.3275012603147598</v>
          </cell>
          <cell r="AG24">
            <v>4.1649827420294097</v>
          </cell>
          <cell r="AH24">
            <v>4.1684582930998504</v>
          </cell>
          <cell r="AI24">
            <v>4.1843460145256701</v>
          </cell>
          <cell r="AJ24">
            <v>4.1883350978107696</v>
          </cell>
        </row>
        <row r="28">
          <cell r="C28">
            <v>7.09</v>
          </cell>
          <cell r="D28">
            <v>6.89</v>
          </cell>
          <cell r="E28">
            <v>7.07</v>
          </cell>
          <cell r="F28">
            <v>7.21</v>
          </cell>
          <cell r="G28">
            <v>7.37</v>
          </cell>
          <cell r="H28">
            <v>7.96</v>
          </cell>
          <cell r="I28">
            <v>7.22</v>
          </cell>
          <cell r="J28">
            <v>7.99</v>
          </cell>
          <cell r="K28">
            <v>8.23</v>
          </cell>
          <cell r="L28">
            <v>8.0399999999999991</v>
          </cell>
          <cell r="M28">
            <v>7.98</v>
          </cell>
          <cell r="N28">
            <v>8.31</v>
          </cell>
          <cell r="O28">
            <v>8.6909337903440793</v>
          </cell>
          <cell r="P28">
            <v>9.1322621608738608</v>
          </cell>
          <cell r="Q28">
            <v>9.7493803418803395</v>
          </cell>
          <cell r="R28">
            <v>9.9560049500706196</v>
          </cell>
          <cell r="S28">
            <v>10.9298507857317</v>
          </cell>
          <cell r="T28">
            <v>10.808979513739599</v>
          </cell>
          <cell r="U28">
            <v>11.4947199533256</v>
          </cell>
          <cell r="V28">
            <v>11.369484393232201</v>
          </cell>
          <cell r="W28">
            <v>11.401698221673501</v>
          </cell>
          <cell r="X28">
            <v>11.4076403553484</v>
          </cell>
          <cell r="Y28">
            <v>11.231871137000301</v>
          </cell>
          <cell r="Z28">
            <v>11.2526278422272</v>
          </cell>
          <cell r="AA28">
            <v>11.184496734085</v>
          </cell>
          <cell r="AB28">
            <v>11.118308133379401</v>
          </cell>
          <cell r="AC28">
            <v>11.0588477657833</v>
          </cell>
          <cell r="AD28">
            <v>11.303862550782799</v>
          </cell>
          <cell r="AE28">
            <v>11.771151578906</v>
          </cell>
          <cell r="AF28">
            <v>11.9154805849318</v>
          </cell>
          <cell r="AG28">
            <v>12.1723360959221</v>
          </cell>
          <cell r="AH28">
            <v>12.320111356728701</v>
          </cell>
          <cell r="AI28">
            <v>12.238305163620099</v>
          </cell>
          <cell r="AJ28">
            <v>12.028883257383001</v>
          </cell>
        </row>
        <row r="31">
          <cell r="C31">
            <v>22.01</v>
          </cell>
          <cell r="D31">
            <v>21.78</v>
          </cell>
          <cell r="E31">
            <v>21.71</v>
          </cell>
          <cell r="F31">
            <v>21.7</v>
          </cell>
          <cell r="G31">
            <v>20.07</v>
          </cell>
          <cell r="H31">
            <v>19.53</v>
          </cell>
          <cell r="I31">
            <v>19.54</v>
          </cell>
          <cell r="J31">
            <v>19.25</v>
          </cell>
          <cell r="K31">
            <v>19.32</v>
          </cell>
          <cell r="L31">
            <v>19.12</v>
          </cell>
          <cell r="M31">
            <v>19.02</v>
          </cell>
          <cell r="N31">
            <v>18.899999999999999</v>
          </cell>
          <cell r="O31">
            <v>19.3623397709793</v>
          </cell>
          <cell r="P31">
            <v>19.431367564335499</v>
          </cell>
          <cell r="Q31">
            <v>19.277274488906102</v>
          </cell>
          <cell r="R31">
            <v>19.9419677024338</v>
          </cell>
          <cell r="S31">
            <v>20.2628862237741</v>
          </cell>
          <cell r="T31">
            <v>20.774264198520999</v>
          </cell>
          <cell r="U31">
            <v>20.463835184731899</v>
          </cell>
          <cell r="V31">
            <v>20.807119765235601</v>
          </cell>
          <cell r="W31">
            <v>20.628356312554398</v>
          </cell>
          <cell r="X31">
            <v>20.771135826261901</v>
          </cell>
          <cell r="Y31">
            <v>20.701627499210598</v>
          </cell>
          <cell r="Z31">
            <v>21.1690111519816</v>
          </cell>
          <cell r="AA31">
            <v>21.1570962018343</v>
          </cell>
          <cell r="AB31">
            <v>21.2825480465597</v>
          </cell>
          <cell r="AC31">
            <v>21.338161921063801</v>
          </cell>
          <cell r="AD31">
            <v>21.4268082057798</v>
          </cell>
          <cell r="AE31">
            <v>21.441750145799698</v>
          </cell>
          <cell r="AF31">
            <v>21.703939616709</v>
          </cell>
          <cell r="AG31">
            <v>21.969554090806099</v>
          </cell>
          <cell r="AH31">
            <v>21.964134693972099</v>
          </cell>
          <cell r="AI31">
            <v>21.076268986959199</v>
          </cell>
          <cell r="AJ31">
            <v>20.976568505585199</v>
          </cell>
        </row>
        <row r="36">
          <cell r="C36">
            <v>2.4389642737124002</v>
          </cell>
          <cell r="D36">
            <v>2.27890666667333</v>
          </cell>
          <cell r="E36">
            <v>2.3434877592782</v>
          </cell>
          <cell r="F36">
            <v>2.04311395453343</v>
          </cell>
          <cell r="G36">
            <v>2.0230128788331299</v>
          </cell>
          <cell r="H36">
            <v>2.0483568267241199</v>
          </cell>
          <cell r="I36">
            <v>2.2255707534829998</v>
          </cell>
          <cell r="J36">
            <v>2.1116877841376902</v>
          </cell>
          <cell r="K36">
            <v>2.1765219655800099</v>
          </cell>
          <cell r="L36">
            <v>2.1322867567730701</v>
          </cell>
          <cell r="M36">
            <v>2.0472252509522999</v>
          </cell>
          <cell r="N36">
            <v>2.1955317001441701</v>
          </cell>
          <cell r="O36">
            <v>2.32925514924161</v>
          </cell>
          <cell r="P36">
            <v>2.6748968049274602</v>
          </cell>
          <cell r="Q36">
            <v>2.77491916793638</v>
          </cell>
          <cell r="R36">
            <v>3.1634066096180899</v>
          </cell>
          <cell r="S36">
            <v>3.6404916397259099</v>
          </cell>
          <cell r="T36">
            <v>3.6689872966945698</v>
          </cell>
          <cell r="U36">
            <v>3.9521705618521601</v>
          </cell>
          <cell r="V36">
            <v>3.9186163103922702</v>
          </cell>
          <cell r="W36">
            <v>4.0759093307606404</v>
          </cell>
          <cell r="X36">
            <v>4.18648566628256</v>
          </cell>
          <cell r="Y36">
            <v>4.1909546884391498</v>
          </cell>
          <cell r="Z36">
            <v>4.1346147459824802</v>
          </cell>
          <cell r="AA36">
            <v>4.0815222007616301</v>
          </cell>
          <cell r="AB36">
            <v>4.1726319411750996</v>
          </cell>
          <cell r="AC36">
            <v>4.1882461788305303</v>
          </cell>
          <cell r="AD36">
            <v>4.0243654750049496</v>
          </cell>
          <cell r="AE36">
            <v>4.4935629494848497</v>
          </cell>
          <cell r="AF36">
            <v>4.5294156237997498</v>
          </cell>
          <cell r="AG36">
            <v>4.8200579734128004</v>
          </cell>
          <cell r="AH36">
            <v>4.8133609487810096</v>
          </cell>
          <cell r="AI36">
            <v>4.95599744864698</v>
          </cell>
          <cell r="AJ36">
            <v>5.2100693457513403</v>
          </cell>
        </row>
        <row r="38">
          <cell r="C38">
            <v>19.571035726287601</v>
          </cell>
          <cell r="D38">
            <v>19.501093333326672</v>
          </cell>
          <cell r="E38">
            <v>19.3665122407218</v>
          </cell>
          <cell r="F38">
            <v>19.656886045466571</v>
          </cell>
          <cell r="G38">
            <v>18.046987121166872</v>
          </cell>
          <cell r="H38">
            <v>17.481643173275881</v>
          </cell>
          <cell r="I38">
            <v>17.314429246517001</v>
          </cell>
          <cell r="J38">
            <v>17.13831221586231</v>
          </cell>
          <cell r="K38">
            <v>17.143478034419992</v>
          </cell>
          <cell r="L38">
            <v>16.987713243226931</v>
          </cell>
          <cell r="M38">
            <v>16.972774749047701</v>
          </cell>
          <cell r="N38">
            <v>16.704468299855829</v>
          </cell>
          <cell r="O38">
            <v>17.033084621737689</v>
          </cell>
          <cell r="P38">
            <v>16.756470759408039</v>
          </cell>
          <cell r="Q38">
            <v>16.50235532096972</v>
          </cell>
          <cell r="R38">
            <v>16.778561092815711</v>
          </cell>
          <cell r="S38">
            <v>16.622394584048191</v>
          </cell>
          <cell r="T38">
            <v>17.105276901826429</v>
          </cell>
          <cell r="U38">
            <v>16.511664622879739</v>
          </cell>
          <cell r="V38">
            <v>16.888503454843331</v>
          </cell>
          <cell r="W38">
            <v>16.552446981793757</v>
          </cell>
          <cell r="X38">
            <v>16.58465015997934</v>
          </cell>
          <cell r="Y38">
            <v>16.51067281077145</v>
          </cell>
          <cell r="Z38">
            <v>17.034396405999118</v>
          </cell>
          <cell r="AA38">
            <v>17.07557400107267</v>
          </cell>
          <cell r="AB38">
            <v>17.109916105384599</v>
          </cell>
          <cell r="AC38">
            <v>17.149915742233269</v>
          </cell>
          <cell r="AD38">
            <v>17.402442730774851</v>
          </cell>
          <cell r="AE38">
            <v>16.948187196314848</v>
          </cell>
          <cell r="AF38">
            <v>17.174523992909251</v>
          </cell>
          <cell r="AG38">
            <v>17.149496117393298</v>
          </cell>
          <cell r="AH38">
            <v>17.150773745191088</v>
          </cell>
          <cell r="AI38">
            <v>16.12027153831222</v>
          </cell>
          <cell r="AJ38">
            <v>15.76649915983386</v>
          </cell>
        </row>
        <row r="39">
          <cell r="C39" t="str">
            <v>J95</v>
          </cell>
          <cell r="D39" t="str">
            <v>F95</v>
          </cell>
          <cell r="E39" t="str">
            <v>M95</v>
          </cell>
          <cell r="F39" t="str">
            <v>A95</v>
          </cell>
          <cell r="G39" t="str">
            <v>M95</v>
          </cell>
          <cell r="H39" t="str">
            <v>J95</v>
          </cell>
          <cell r="I39" t="str">
            <v>J95</v>
          </cell>
          <cell r="J39" t="str">
            <v>A95</v>
          </cell>
          <cell r="K39" t="str">
            <v>S95</v>
          </cell>
          <cell r="L39" t="str">
            <v>O95</v>
          </cell>
          <cell r="M39" t="str">
            <v>N95</v>
          </cell>
          <cell r="N39" t="str">
            <v>D95</v>
          </cell>
          <cell r="O39" t="str">
            <v>J96</v>
          </cell>
          <cell r="P39" t="str">
            <v>F96</v>
          </cell>
          <cell r="Q39" t="str">
            <v>M96</v>
          </cell>
          <cell r="R39" t="str">
            <v>A96</v>
          </cell>
          <cell r="S39" t="str">
            <v>M96</v>
          </cell>
          <cell r="T39" t="str">
            <v>J96</v>
          </cell>
          <cell r="U39" t="str">
            <v>J96</v>
          </cell>
          <cell r="V39" t="str">
            <v>A96</v>
          </cell>
          <cell r="W39" t="str">
            <v>S96</v>
          </cell>
          <cell r="X39" t="str">
            <v>O96</v>
          </cell>
          <cell r="Y39" t="str">
            <v>N96</v>
          </cell>
          <cell r="Z39" t="str">
            <v>D96</v>
          </cell>
          <cell r="AA39" t="str">
            <v>J97</v>
          </cell>
          <cell r="AB39" t="str">
            <v>F97</v>
          </cell>
          <cell r="AC39" t="str">
            <v>M97</v>
          </cell>
          <cell r="AD39" t="str">
            <v>A97</v>
          </cell>
          <cell r="AE39" t="str">
            <v>M97</v>
          </cell>
          <cell r="AF39" t="str">
            <v>J97</v>
          </cell>
          <cell r="AG39" t="str">
            <v>J97</v>
          </cell>
          <cell r="AH39" t="str">
            <v>A97</v>
          </cell>
          <cell r="AI39" t="str">
            <v>S97</v>
          </cell>
          <cell r="AJ39" t="str">
            <v>O97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basic"/>
      <sheetName val="tab1"/>
      <sheetName val="tab2"/>
      <sheetName val="tab3"/>
      <sheetName val="tab4"/>
      <sheetName val="tab5"/>
      <sheetName val="tab6"/>
      <sheetName val="table7"/>
      <sheetName val="table 8"/>
      <sheetName val="tab 9"/>
      <sheetName val="tab 10"/>
      <sheetName val="tab 11"/>
      <sheetName val="tab 12"/>
      <sheetName val="tab 13"/>
      <sheetName val="tab 14"/>
      <sheetName val="tab 15"/>
      <sheetName val="tab 16"/>
      <sheetName val="tab 17"/>
      <sheetName val="ControlSheet"/>
      <sheetName val="tab 18"/>
      <sheetName val="tab 19"/>
      <sheetName val="tab 20"/>
      <sheetName val="tab 21"/>
      <sheetName val="tab 22"/>
      <sheetName val="tab 23"/>
      <sheetName val="oldtab23"/>
      <sheetName val="oldtab25"/>
      <sheetName val="21bis"/>
      <sheetName val="tab 24"/>
      <sheetName val="tab 25"/>
      <sheetName val="tab 26"/>
      <sheetName val="tab 27"/>
      <sheetName val="tab 28"/>
      <sheetName val="tab 29"/>
      <sheetName val="tab 30"/>
      <sheetName val="tab 31"/>
      <sheetName val="tab32"/>
      <sheetName val="tab31 old"/>
      <sheetName val="tab 33"/>
      <sheetName val="tab 34"/>
      <sheetName val="tab 35"/>
      <sheetName val="tab 36"/>
      <sheetName val="tab 37"/>
      <sheetName val="tab 38"/>
      <sheetName val="tab 39"/>
      <sheetName val="tab 40"/>
      <sheetName val="tab 41"/>
      <sheetName val="tab 4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 регионам"/>
      <sheetName val="Macro1"/>
      <sheetName val="Лист3"/>
      <sheetName val="Лист3 (2)"/>
      <sheetName val="Депозит"/>
      <sheetName val="Омонат"/>
    </sheetNames>
    <sheetDataSet>
      <sheetData sheetId="0" refreshError="1"/>
      <sheetData sheetId="1">
        <row r="56">
          <cell r="A56" t="str">
            <v>Recover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Balance"/>
      <sheetName val="Income "/>
      <sheetName val="Analysis of Interest"/>
      <sheetName val="Bank Capital Calc."/>
      <sheetName val="Calculation of Risk Weighted As"/>
      <sheetName val="Calculation of Risk"/>
      <sheetName val="Changes in Equity"/>
      <sheetName val="Recociliation "/>
      <sheetName val="Loans Receivable"/>
      <sheetName val="Aging Analysis"/>
      <sheetName val="Loan Classification"/>
      <sheetName val="Loans to Affiliated P."/>
      <sheetName val="Twenty Largest"/>
      <sheetName val="Charge-offs and Recoveries"/>
      <sheetName val="Deposits by Client"/>
      <sheetName val="Investment Securities"/>
      <sheetName val="Liquidity Analysis"/>
      <sheetName val="Bank Assets Analysis"/>
      <sheetName val="Bank Assets Analysis (2)"/>
      <sheetName val="Bank Liabilities Analysis"/>
      <sheetName val="Commitments"/>
      <sheetName val="Economic Normatives"/>
      <sheetName val="Miscellaneous"/>
      <sheetName val="норм бал"/>
      <sheetName val="норм отп"/>
      <sheetName val="норм 6 та"/>
      <sheetName val="Лист2"/>
      <sheetName val="норм бал (2)"/>
    </sheetNames>
    <sheetDataSet>
      <sheetData sheetId="0">
        <row r="36">
          <cell r="C36">
            <v>86278666431</v>
          </cell>
        </row>
      </sheetData>
      <sheetData sheetId="1">
        <row r="16">
          <cell r="B16">
            <v>982892145.9116199</v>
          </cell>
        </row>
      </sheetData>
      <sheetData sheetId="2"/>
      <sheetData sheetId="3">
        <row r="26">
          <cell r="D26">
            <v>84159935</v>
          </cell>
        </row>
      </sheetData>
      <sheetData sheetId="4"/>
      <sheetData sheetId="5"/>
      <sheetData sheetId="6"/>
      <sheetData sheetId="7"/>
      <sheetData sheetId="8">
        <row r="91">
          <cell r="C91">
            <v>56128320929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39">
          <cell r="H39">
            <v>86278666430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Balance"/>
      <sheetName val="Income "/>
      <sheetName val="Analysis of Interest"/>
      <sheetName val="Bank Capital Calc."/>
      <sheetName val="Calculation of Risk Weighted As"/>
      <sheetName val="Calculation of Risk"/>
      <sheetName val="Changes in Equity"/>
      <sheetName val="Recociliation "/>
      <sheetName val="Loans Receivable"/>
      <sheetName val="Aging Analysis"/>
      <sheetName val="Loan Classification"/>
      <sheetName val="Loans to Affiliated P."/>
      <sheetName val="Twenty Largest"/>
      <sheetName val="Charge-offs and Recoveries"/>
      <sheetName val="Deposits by Client"/>
      <sheetName val="Investment Securities"/>
      <sheetName val="Liquidity Analysis"/>
      <sheetName val="Bank Assets Analysis"/>
      <sheetName val="Bank Liabilities Analysis"/>
      <sheetName val="Commitments"/>
      <sheetName val="Economic Normatives"/>
      <sheetName val="Miscellaneous"/>
      <sheetName val="норм бал"/>
      <sheetName val="Обязат"/>
      <sheetName val="1"/>
      <sheetName val="Обязат (2)"/>
      <sheetName val="Кред отр"/>
      <sheetName val="Актив свыше 1 года"/>
      <sheetName val="Обязат-ва свыше 1 года"/>
    </sheetNames>
    <sheetDataSet>
      <sheetData sheetId="0">
        <row r="20">
          <cell r="B20">
            <v>119259422559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41">
          <cell r="H41">
            <v>2806296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D79"/>
  <sheetViews>
    <sheetView tabSelected="1" view="pageBreakPreview" zoomScale="85" zoomScaleSheetLayoutView="85" workbookViewId="0">
      <selection activeCell="F5" sqref="F5"/>
    </sheetView>
  </sheetViews>
  <sheetFormatPr defaultRowHeight="18.75"/>
  <cols>
    <col min="1" max="1" width="106" style="1" customWidth="1"/>
    <col min="2" max="3" width="20.42578125" style="26" customWidth="1"/>
    <col min="4" max="4" width="6" style="26" customWidth="1"/>
    <col min="5" max="245" width="9.140625" style="1"/>
    <col min="246" max="246" width="106" style="1" customWidth="1"/>
    <col min="247" max="248" width="20.140625" style="1" customWidth="1"/>
    <col min="249" max="501" width="9.140625" style="1"/>
    <col min="502" max="502" width="106" style="1" customWidth="1"/>
    <col min="503" max="504" width="20.140625" style="1" customWidth="1"/>
    <col min="505" max="757" width="9.140625" style="1"/>
    <col min="758" max="758" width="106" style="1" customWidth="1"/>
    <col min="759" max="760" width="20.140625" style="1" customWidth="1"/>
    <col min="761" max="1013" width="9.140625" style="1"/>
    <col min="1014" max="1014" width="106" style="1" customWidth="1"/>
    <col min="1015" max="1016" width="20.140625" style="1" customWidth="1"/>
    <col min="1017" max="1269" width="9.140625" style="1"/>
    <col min="1270" max="1270" width="106" style="1" customWidth="1"/>
    <col min="1271" max="1272" width="20.140625" style="1" customWidth="1"/>
    <col min="1273" max="1525" width="9.140625" style="1"/>
    <col min="1526" max="1526" width="106" style="1" customWidth="1"/>
    <col min="1527" max="1528" width="20.140625" style="1" customWidth="1"/>
    <col min="1529" max="1781" width="9.140625" style="1"/>
    <col min="1782" max="1782" width="106" style="1" customWidth="1"/>
    <col min="1783" max="1784" width="20.140625" style="1" customWidth="1"/>
    <col min="1785" max="2037" width="9.140625" style="1"/>
    <col min="2038" max="2038" width="106" style="1" customWidth="1"/>
    <col min="2039" max="2040" width="20.140625" style="1" customWidth="1"/>
    <col min="2041" max="2293" width="9.140625" style="1"/>
    <col min="2294" max="2294" width="106" style="1" customWidth="1"/>
    <col min="2295" max="2296" width="20.140625" style="1" customWidth="1"/>
    <col min="2297" max="2549" width="9.140625" style="1"/>
    <col min="2550" max="2550" width="106" style="1" customWidth="1"/>
    <col min="2551" max="2552" width="20.140625" style="1" customWidth="1"/>
    <col min="2553" max="2805" width="9.140625" style="1"/>
    <col min="2806" max="2806" width="106" style="1" customWidth="1"/>
    <col min="2807" max="2808" width="20.140625" style="1" customWidth="1"/>
    <col min="2809" max="3061" width="9.140625" style="1"/>
    <col min="3062" max="3062" width="106" style="1" customWidth="1"/>
    <col min="3063" max="3064" width="20.140625" style="1" customWidth="1"/>
    <col min="3065" max="3317" width="9.140625" style="1"/>
    <col min="3318" max="3318" width="106" style="1" customWidth="1"/>
    <col min="3319" max="3320" width="20.140625" style="1" customWidth="1"/>
    <col min="3321" max="3573" width="9.140625" style="1"/>
    <col min="3574" max="3574" width="106" style="1" customWidth="1"/>
    <col min="3575" max="3576" width="20.140625" style="1" customWidth="1"/>
    <col min="3577" max="3829" width="9.140625" style="1"/>
    <col min="3830" max="3830" width="106" style="1" customWidth="1"/>
    <col min="3831" max="3832" width="20.140625" style="1" customWidth="1"/>
    <col min="3833" max="4085" width="9.140625" style="1"/>
    <col min="4086" max="4086" width="106" style="1" customWidth="1"/>
    <col min="4087" max="4088" width="20.140625" style="1" customWidth="1"/>
    <col min="4089" max="4341" width="9.140625" style="1"/>
    <col min="4342" max="4342" width="106" style="1" customWidth="1"/>
    <col min="4343" max="4344" width="20.140625" style="1" customWidth="1"/>
    <col min="4345" max="4597" width="9.140625" style="1"/>
    <col min="4598" max="4598" width="106" style="1" customWidth="1"/>
    <col min="4599" max="4600" width="20.140625" style="1" customWidth="1"/>
    <col min="4601" max="4853" width="9.140625" style="1"/>
    <col min="4854" max="4854" width="106" style="1" customWidth="1"/>
    <col min="4855" max="4856" width="20.140625" style="1" customWidth="1"/>
    <col min="4857" max="5109" width="9.140625" style="1"/>
    <col min="5110" max="5110" width="106" style="1" customWidth="1"/>
    <col min="5111" max="5112" width="20.140625" style="1" customWidth="1"/>
    <col min="5113" max="5365" width="9.140625" style="1"/>
    <col min="5366" max="5366" width="106" style="1" customWidth="1"/>
    <col min="5367" max="5368" width="20.140625" style="1" customWidth="1"/>
    <col min="5369" max="5621" width="9.140625" style="1"/>
    <col min="5622" max="5622" width="106" style="1" customWidth="1"/>
    <col min="5623" max="5624" width="20.140625" style="1" customWidth="1"/>
    <col min="5625" max="5877" width="9.140625" style="1"/>
    <col min="5878" max="5878" width="106" style="1" customWidth="1"/>
    <col min="5879" max="5880" width="20.140625" style="1" customWidth="1"/>
    <col min="5881" max="6133" width="9.140625" style="1"/>
    <col min="6134" max="6134" width="106" style="1" customWidth="1"/>
    <col min="6135" max="6136" width="20.140625" style="1" customWidth="1"/>
    <col min="6137" max="6389" width="9.140625" style="1"/>
    <col min="6390" max="6390" width="106" style="1" customWidth="1"/>
    <col min="6391" max="6392" width="20.140625" style="1" customWidth="1"/>
    <col min="6393" max="6645" width="9.140625" style="1"/>
    <col min="6646" max="6646" width="106" style="1" customWidth="1"/>
    <col min="6647" max="6648" width="20.140625" style="1" customWidth="1"/>
    <col min="6649" max="6901" width="9.140625" style="1"/>
    <col min="6902" max="6902" width="106" style="1" customWidth="1"/>
    <col min="6903" max="6904" width="20.140625" style="1" customWidth="1"/>
    <col min="6905" max="7157" width="9.140625" style="1"/>
    <col min="7158" max="7158" width="106" style="1" customWidth="1"/>
    <col min="7159" max="7160" width="20.140625" style="1" customWidth="1"/>
    <col min="7161" max="7413" width="9.140625" style="1"/>
    <col min="7414" max="7414" width="106" style="1" customWidth="1"/>
    <col min="7415" max="7416" width="20.140625" style="1" customWidth="1"/>
    <col min="7417" max="7669" width="9.140625" style="1"/>
    <col min="7670" max="7670" width="106" style="1" customWidth="1"/>
    <col min="7671" max="7672" width="20.140625" style="1" customWidth="1"/>
    <col min="7673" max="7925" width="9.140625" style="1"/>
    <col min="7926" max="7926" width="106" style="1" customWidth="1"/>
    <col min="7927" max="7928" width="20.140625" style="1" customWidth="1"/>
    <col min="7929" max="8181" width="9.140625" style="1"/>
    <col min="8182" max="8182" width="106" style="1" customWidth="1"/>
    <col min="8183" max="8184" width="20.140625" style="1" customWidth="1"/>
    <col min="8185" max="8437" width="9.140625" style="1"/>
    <col min="8438" max="8438" width="106" style="1" customWidth="1"/>
    <col min="8439" max="8440" width="20.140625" style="1" customWidth="1"/>
    <col min="8441" max="8693" width="9.140625" style="1"/>
    <col min="8694" max="8694" width="106" style="1" customWidth="1"/>
    <col min="8695" max="8696" width="20.140625" style="1" customWidth="1"/>
    <col min="8697" max="8949" width="9.140625" style="1"/>
    <col min="8950" max="8950" width="106" style="1" customWidth="1"/>
    <col min="8951" max="8952" width="20.140625" style="1" customWidth="1"/>
    <col min="8953" max="9205" width="9.140625" style="1"/>
    <col min="9206" max="9206" width="106" style="1" customWidth="1"/>
    <col min="9207" max="9208" width="20.140625" style="1" customWidth="1"/>
    <col min="9209" max="9461" width="9.140625" style="1"/>
    <col min="9462" max="9462" width="106" style="1" customWidth="1"/>
    <col min="9463" max="9464" width="20.140625" style="1" customWidth="1"/>
    <col min="9465" max="9717" width="9.140625" style="1"/>
    <col min="9718" max="9718" width="106" style="1" customWidth="1"/>
    <col min="9719" max="9720" width="20.140625" style="1" customWidth="1"/>
    <col min="9721" max="9973" width="9.140625" style="1"/>
    <col min="9974" max="9974" width="106" style="1" customWidth="1"/>
    <col min="9975" max="9976" width="20.140625" style="1" customWidth="1"/>
    <col min="9977" max="10229" width="9.140625" style="1"/>
    <col min="10230" max="10230" width="106" style="1" customWidth="1"/>
    <col min="10231" max="10232" width="20.140625" style="1" customWidth="1"/>
    <col min="10233" max="10485" width="9.140625" style="1"/>
    <col min="10486" max="10486" width="106" style="1" customWidth="1"/>
    <col min="10487" max="10488" width="20.140625" style="1" customWidth="1"/>
    <col min="10489" max="10741" width="9.140625" style="1"/>
    <col min="10742" max="10742" width="106" style="1" customWidth="1"/>
    <col min="10743" max="10744" width="20.140625" style="1" customWidth="1"/>
    <col min="10745" max="10997" width="9.140625" style="1"/>
    <col min="10998" max="10998" width="106" style="1" customWidth="1"/>
    <col min="10999" max="11000" width="20.140625" style="1" customWidth="1"/>
    <col min="11001" max="11253" width="9.140625" style="1"/>
    <col min="11254" max="11254" width="106" style="1" customWidth="1"/>
    <col min="11255" max="11256" width="20.140625" style="1" customWidth="1"/>
    <col min="11257" max="11509" width="9.140625" style="1"/>
    <col min="11510" max="11510" width="106" style="1" customWidth="1"/>
    <col min="11511" max="11512" width="20.140625" style="1" customWidth="1"/>
    <col min="11513" max="11765" width="9.140625" style="1"/>
    <col min="11766" max="11766" width="106" style="1" customWidth="1"/>
    <col min="11767" max="11768" width="20.140625" style="1" customWidth="1"/>
    <col min="11769" max="12021" width="9.140625" style="1"/>
    <col min="12022" max="12022" width="106" style="1" customWidth="1"/>
    <col min="12023" max="12024" width="20.140625" style="1" customWidth="1"/>
    <col min="12025" max="12277" width="9.140625" style="1"/>
    <col min="12278" max="12278" width="106" style="1" customWidth="1"/>
    <col min="12279" max="12280" width="20.140625" style="1" customWidth="1"/>
    <col min="12281" max="12533" width="9.140625" style="1"/>
    <col min="12534" max="12534" width="106" style="1" customWidth="1"/>
    <col min="12535" max="12536" width="20.140625" style="1" customWidth="1"/>
    <col min="12537" max="12789" width="9.140625" style="1"/>
    <col min="12790" max="12790" width="106" style="1" customWidth="1"/>
    <col min="12791" max="12792" width="20.140625" style="1" customWidth="1"/>
    <col min="12793" max="13045" width="9.140625" style="1"/>
    <col min="13046" max="13046" width="106" style="1" customWidth="1"/>
    <col min="13047" max="13048" width="20.140625" style="1" customWidth="1"/>
    <col min="13049" max="13301" width="9.140625" style="1"/>
    <col min="13302" max="13302" width="106" style="1" customWidth="1"/>
    <col min="13303" max="13304" width="20.140625" style="1" customWidth="1"/>
    <col min="13305" max="13557" width="9.140625" style="1"/>
    <col min="13558" max="13558" width="106" style="1" customWidth="1"/>
    <col min="13559" max="13560" width="20.140625" style="1" customWidth="1"/>
    <col min="13561" max="13813" width="9.140625" style="1"/>
    <col min="13814" max="13814" width="106" style="1" customWidth="1"/>
    <col min="13815" max="13816" width="20.140625" style="1" customWidth="1"/>
    <col min="13817" max="14069" width="9.140625" style="1"/>
    <col min="14070" max="14070" width="106" style="1" customWidth="1"/>
    <col min="14071" max="14072" width="20.140625" style="1" customWidth="1"/>
    <col min="14073" max="14325" width="9.140625" style="1"/>
    <col min="14326" max="14326" width="106" style="1" customWidth="1"/>
    <col min="14327" max="14328" width="20.140625" style="1" customWidth="1"/>
    <col min="14329" max="14581" width="9.140625" style="1"/>
    <col min="14582" max="14582" width="106" style="1" customWidth="1"/>
    <col min="14583" max="14584" width="20.140625" style="1" customWidth="1"/>
    <col min="14585" max="14837" width="9.140625" style="1"/>
    <col min="14838" max="14838" width="106" style="1" customWidth="1"/>
    <col min="14839" max="14840" width="20.140625" style="1" customWidth="1"/>
    <col min="14841" max="15093" width="9.140625" style="1"/>
    <col min="15094" max="15094" width="106" style="1" customWidth="1"/>
    <col min="15095" max="15096" width="20.140625" style="1" customWidth="1"/>
    <col min="15097" max="15349" width="9.140625" style="1"/>
    <col min="15350" max="15350" width="106" style="1" customWidth="1"/>
    <col min="15351" max="15352" width="20.140625" style="1" customWidth="1"/>
    <col min="15353" max="15605" width="9.140625" style="1"/>
    <col min="15606" max="15606" width="106" style="1" customWidth="1"/>
    <col min="15607" max="15608" width="20.140625" style="1" customWidth="1"/>
    <col min="15609" max="15861" width="9.140625" style="1"/>
    <col min="15862" max="15862" width="106" style="1" customWidth="1"/>
    <col min="15863" max="15864" width="20.140625" style="1" customWidth="1"/>
    <col min="15865" max="16117" width="9.140625" style="1"/>
    <col min="16118" max="16118" width="106" style="1" customWidth="1"/>
    <col min="16119" max="16120" width="20.140625" style="1" customWidth="1"/>
    <col min="16121" max="16384" width="9.140625" style="1"/>
  </cols>
  <sheetData>
    <row r="1" spans="1:4" ht="24.75" customHeight="1">
      <c r="A1" s="48" t="s">
        <v>0</v>
      </c>
      <c r="B1" s="48"/>
      <c r="C1" s="48"/>
      <c r="D1" s="47"/>
    </row>
    <row r="3" spans="1:4" s="4" customFormat="1" ht="41.25" customHeight="1">
      <c r="A3" s="2"/>
      <c r="B3" s="28" t="s">
        <v>19</v>
      </c>
      <c r="C3" s="3" t="s">
        <v>20</v>
      </c>
      <c r="D3" s="39"/>
    </row>
    <row r="4" spans="1:4" ht="34.5" customHeight="1">
      <c r="A4" s="5" t="s">
        <v>1</v>
      </c>
      <c r="B4" s="29">
        <f>+B5+B13+B15+B16+B18+B19+B20</f>
        <v>8783</v>
      </c>
      <c r="C4" s="29">
        <f>+C5+C13+C15+C16+C18+C19+C20</f>
        <v>8542</v>
      </c>
      <c r="D4" s="40"/>
    </row>
    <row r="5" spans="1:4" s="7" customFormat="1" ht="23.25" customHeight="1">
      <c r="A5" s="6" t="s">
        <v>2</v>
      </c>
      <c r="B5" s="30">
        <f>+B7+B10</f>
        <v>104</v>
      </c>
      <c r="C5" s="30">
        <f>+C7+C10</f>
        <v>120</v>
      </c>
      <c r="D5" s="37"/>
    </row>
    <row r="6" spans="1:4" ht="23.25" customHeight="1">
      <c r="A6" s="8" t="s">
        <v>3</v>
      </c>
      <c r="B6" s="31"/>
      <c r="C6" s="31"/>
      <c r="D6" s="41"/>
    </row>
    <row r="7" spans="1:4" s="7" customFormat="1" ht="23.25" customHeight="1">
      <c r="A7" s="9" t="s">
        <v>4</v>
      </c>
      <c r="B7" s="32">
        <f>+B8+B9</f>
        <v>28</v>
      </c>
      <c r="C7" s="32">
        <f>+C8+C9</f>
        <v>28</v>
      </c>
      <c r="D7" s="42"/>
    </row>
    <row r="8" spans="1:4" ht="23.25" customHeight="1">
      <c r="A8" s="10" t="s">
        <v>5</v>
      </c>
      <c r="B8" s="31">
        <v>11</v>
      </c>
      <c r="C8" s="31">
        <v>11</v>
      </c>
      <c r="D8" s="41"/>
    </row>
    <row r="9" spans="1:4" s="7" customFormat="1" ht="23.25" customHeight="1">
      <c r="A9" s="11" t="s">
        <v>6</v>
      </c>
      <c r="B9" s="32">
        <v>17</v>
      </c>
      <c r="C9" s="32">
        <v>17</v>
      </c>
      <c r="D9" s="42"/>
    </row>
    <row r="10" spans="1:4" ht="23.25" customHeight="1">
      <c r="A10" s="12" t="s">
        <v>7</v>
      </c>
      <c r="B10" s="31">
        <f>+B11+B12</f>
        <v>76</v>
      </c>
      <c r="C10" s="31">
        <f>+C11+C12</f>
        <v>92</v>
      </c>
      <c r="D10" s="41"/>
    </row>
    <row r="11" spans="1:4" s="7" customFormat="1" ht="23.25" customHeight="1">
      <c r="A11" s="13" t="s">
        <v>8</v>
      </c>
      <c r="B11" s="33">
        <v>29</v>
      </c>
      <c r="C11" s="33">
        <v>37</v>
      </c>
      <c r="D11" s="43"/>
    </row>
    <row r="12" spans="1:4" ht="23.25" customHeight="1">
      <c r="A12" s="14" t="s">
        <v>9</v>
      </c>
      <c r="B12" s="34">
        <v>47</v>
      </c>
      <c r="C12" s="34">
        <v>55</v>
      </c>
      <c r="D12" s="44"/>
    </row>
    <row r="13" spans="1:4" s="7" customFormat="1" ht="23.25" customHeight="1">
      <c r="A13" s="15" t="s">
        <v>10</v>
      </c>
      <c r="B13" s="35">
        <v>862</v>
      </c>
      <c r="C13" s="35">
        <v>897</v>
      </c>
      <c r="D13" s="45"/>
    </row>
    <row r="14" spans="1:4" ht="23.25" customHeight="1">
      <c r="A14" s="8" t="s">
        <v>11</v>
      </c>
      <c r="B14" s="36">
        <v>197</v>
      </c>
      <c r="C14" s="36">
        <v>197</v>
      </c>
      <c r="D14" s="46"/>
    </row>
    <row r="15" spans="1:4" s="7" customFormat="1" ht="23.25" customHeight="1">
      <c r="A15" s="16" t="s">
        <v>12</v>
      </c>
      <c r="B15" s="35">
        <v>957</v>
      </c>
      <c r="C15" s="35">
        <v>1139</v>
      </c>
      <c r="D15" s="45"/>
    </row>
    <row r="16" spans="1:4" s="17" customFormat="1" ht="23.25" customHeight="1">
      <c r="A16" s="16" t="s">
        <v>13</v>
      </c>
      <c r="B16" s="35">
        <v>2879</v>
      </c>
      <c r="C16" s="35">
        <v>2154</v>
      </c>
      <c r="D16" s="45"/>
    </row>
    <row r="17" spans="1:4" s="18" customFormat="1" ht="23.25" customHeight="1">
      <c r="A17" s="8" t="s">
        <v>11</v>
      </c>
      <c r="B17" s="36">
        <v>806</v>
      </c>
      <c r="C17" s="36">
        <v>556</v>
      </c>
      <c r="D17" s="46"/>
    </row>
    <row r="18" spans="1:4" s="7" customFormat="1" ht="23.25" customHeight="1">
      <c r="A18" s="16" t="s">
        <v>14</v>
      </c>
      <c r="B18" s="35">
        <v>880</v>
      </c>
      <c r="C18" s="35">
        <v>954</v>
      </c>
      <c r="D18" s="45"/>
    </row>
    <row r="19" spans="1:4" s="7" customFormat="1" ht="23.25" customHeight="1">
      <c r="A19" s="16" t="s">
        <v>15</v>
      </c>
      <c r="B19" s="35">
        <v>973</v>
      </c>
      <c r="C19" s="35">
        <v>1126</v>
      </c>
      <c r="D19" s="45"/>
    </row>
    <row r="20" spans="1:4" s="7" customFormat="1" ht="23.25" customHeight="1">
      <c r="A20" s="16" t="s">
        <v>16</v>
      </c>
      <c r="B20" s="35">
        <v>2128</v>
      </c>
      <c r="C20" s="35">
        <v>2152</v>
      </c>
      <c r="D20" s="45"/>
    </row>
    <row r="21" spans="1:4" ht="23.25" customHeight="1">
      <c r="A21" s="19" t="s">
        <v>11</v>
      </c>
      <c r="B21" s="38">
        <v>2000</v>
      </c>
      <c r="C21" s="38">
        <v>2000</v>
      </c>
      <c r="D21" s="46"/>
    </row>
    <row r="22" spans="1:4" ht="8.25" customHeight="1">
      <c r="A22" s="20"/>
      <c r="B22" s="21"/>
      <c r="C22" s="21"/>
      <c r="D22" s="21"/>
    </row>
    <row r="23" spans="1:4" s="24" customFormat="1" ht="12.75" customHeight="1">
      <c r="A23" s="22" t="s">
        <v>17</v>
      </c>
      <c r="B23" s="23"/>
      <c r="C23" s="23"/>
      <c r="D23" s="23"/>
    </row>
    <row r="24" spans="1:4" s="24" customFormat="1" ht="12.75" customHeight="1">
      <c r="A24" s="22" t="s">
        <v>18</v>
      </c>
      <c r="B24" s="23"/>
      <c r="C24" s="23"/>
      <c r="D24" s="23"/>
    </row>
    <row r="25" spans="1:4">
      <c r="A25" s="25"/>
      <c r="B25" s="21"/>
      <c r="C25" s="21"/>
      <c r="D25" s="21"/>
    </row>
    <row r="27" spans="1:4">
      <c r="A27" s="25"/>
    </row>
    <row r="29" spans="1:4">
      <c r="A29" s="25"/>
    </row>
    <row r="31" spans="1:4">
      <c r="A31" s="25"/>
    </row>
    <row r="32" spans="1:4">
      <c r="A32" s="25"/>
    </row>
    <row r="34" spans="1:1">
      <c r="A34" s="25"/>
    </row>
    <row r="36" spans="1:1">
      <c r="A36" s="25"/>
    </row>
    <row r="38" spans="1:1">
      <c r="A38" s="25"/>
    </row>
    <row r="40" spans="1:1">
      <c r="A40" s="25"/>
    </row>
    <row r="41" spans="1:1">
      <c r="A41" s="25"/>
    </row>
    <row r="42" spans="1:1">
      <c r="A42" s="25"/>
    </row>
    <row r="46" spans="1:1">
      <c r="A46" s="25"/>
    </row>
    <row r="47" spans="1:1" ht="19.5">
      <c r="A47" s="27"/>
    </row>
    <row r="49" spans="1:1">
      <c r="A49" s="25"/>
    </row>
    <row r="51" spans="1:1">
      <c r="A51" s="25"/>
    </row>
    <row r="52" spans="1:1">
      <c r="A52" s="25"/>
    </row>
    <row r="54" spans="1:1">
      <c r="A54" s="25"/>
    </row>
    <row r="55" spans="1:1">
      <c r="A55" s="25"/>
    </row>
    <row r="57" spans="1:1">
      <c r="A57" s="25"/>
    </row>
    <row r="61" spans="1:1">
      <c r="A61" s="24"/>
    </row>
    <row r="63" spans="1:1">
      <c r="A63" s="25"/>
    </row>
    <row r="65" spans="1:1" ht="19.5">
      <c r="A65" s="27"/>
    </row>
    <row r="67" spans="1:1">
      <c r="A67" s="25"/>
    </row>
    <row r="69" spans="1:1">
      <c r="A69" s="25"/>
    </row>
    <row r="71" spans="1:1">
      <c r="A71" s="25"/>
    </row>
    <row r="73" spans="1:1">
      <c r="A73" s="25"/>
    </row>
    <row r="75" spans="1:1">
      <c r="A75" s="25"/>
    </row>
    <row r="77" spans="1:1">
      <c r="A77" s="25"/>
    </row>
    <row r="79" spans="1:1">
      <c r="A79" s="25"/>
    </row>
  </sheetData>
  <mergeCells count="1">
    <mergeCell ref="A1:C1"/>
  </mergeCells>
  <printOptions horizontalCentered="1"/>
  <pageMargins left="0.39370078740157483" right="0.39370078740157483" top="0.78740157480314965" bottom="0.39370078740157483" header="0.51181102362204722" footer="0.51181102362204722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Company>CBRUz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Sheripbaev_F</dc:creator>
  <cp:lastModifiedBy>Abduvaliev_Sh</cp:lastModifiedBy>
  <cp:lastPrinted>2018-11-21T05:59:48Z</cp:lastPrinted>
  <dcterms:created xsi:type="dcterms:W3CDTF">2018-04-16T05:58:40Z</dcterms:created>
  <dcterms:modified xsi:type="dcterms:W3CDTF">2018-12-14T13:12:25Z</dcterms:modified>
</cp:coreProperties>
</file>